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810" activeTab="6"/>
  </bookViews>
  <sheets>
    <sheet name="户型A" sheetId="1" r:id="rId1"/>
    <sheet name="户型B" sheetId="2" r:id="rId2"/>
    <sheet name="户型C" sheetId="3" r:id="rId3"/>
    <sheet name="户型D" sheetId="4" r:id="rId4"/>
    <sheet name="顶跃户型A-1" sheetId="5" r:id="rId5"/>
    <sheet name="顶跃户型B-1" sheetId="6" r:id="rId6"/>
    <sheet name="顶跃户型D-1" sheetId="7" r:id="rId7"/>
  </sheets>
  <definedNames/>
  <calcPr fullCalcOnLoad="1"/>
</workbook>
</file>

<file path=xl/sharedStrings.xml><?xml version="1.0" encoding="utf-8"?>
<sst xmlns="http://schemas.openxmlformats.org/spreadsheetml/2006/main" count="511" uniqueCount="63">
  <si>
    <t>工程项目名称</t>
  </si>
  <si>
    <t>翠屏诚园</t>
  </si>
  <si>
    <t>户型</t>
  </si>
  <si>
    <t>A户型</t>
  </si>
  <si>
    <t>序号</t>
  </si>
  <si>
    <t>项目名称</t>
  </si>
  <si>
    <t>数量</t>
  </si>
  <si>
    <t>单位</t>
  </si>
  <si>
    <t>单价(元)</t>
  </si>
  <si>
    <t>金额(元)</t>
  </si>
  <si>
    <t>材料工艺说明</t>
  </si>
  <si>
    <t>厨房项目</t>
  </si>
  <si>
    <t>上下柜</t>
  </si>
  <si>
    <t>地柜</t>
  </si>
  <si>
    <t>米</t>
  </si>
  <si>
    <t>18mm厚吉露暖白箱体，5mm背板，18厚模压吸塑门</t>
  </si>
  <si>
    <t>吊柜</t>
  </si>
  <si>
    <t>见光面</t>
  </si>
  <si>
    <t>平</t>
  </si>
  <si>
    <t>18厚模压吸塑门</t>
  </si>
  <si>
    <t>吊地柜小计</t>
  </si>
  <si>
    <t>台面</t>
  </si>
  <si>
    <t>国产15mm厚石英石</t>
  </si>
  <si>
    <t>台下盆加工</t>
  </si>
  <si>
    <t>项</t>
  </si>
  <si>
    <t>不锈钢水槽台下加工工艺</t>
  </si>
  <si>
    <t>包气管</t>
  </si>
  <si>
    <t>根</t>
  </si>
  <si>
    <t>国产15mm厚石英石包煤气管</t>
  </si>
  <si>
    <t>铝塑垫条</t>
  </si>
  <si>
    <t>国产25*35规格</t>
  </si>
  <si>
    <t>台面柜小计</t>
  </si>
  <si>
    <t>五金件</t>
  </si>
  <si>
    <t>调味篮</t>
  </si>
  <si>
    <t>只</t>
  </si>
  <si>
    <t>300柜体不锈钢阻尼轨道</t>
  </si>
  <si>
    <t>铰链</t>
  </si>
  <si>
    <t>海福乐阻尼</t>
  </si>
  <si>
    <t>拉手</t>
  </si>
  <si>
    <t>国产亚光铝合金G型上扣手</t>
  </si>
  <si>
    <t>调整脚</t>
  </si>
  <si>
    <t>国产黑色可调整脚</t>
  </si>
  <si>
    <t>踢脚线</t>
  </si>
  <si>
    <t>银色PVC100mm高</t>
  </si>
  <si>
    <t>接水铝箔</t>
  </si>
  <si>
    <t>块</t>
  </si>
  <si>
    <t>国产</t>
  </si>
  <si>
    <t>吊码</t>
  </si>
  <si>
    <t>抽屉</t>
  </si>
  <si>
    <t>层</t>
  </si>
  <si>
    <t>海蒂诗阻尼抽</t>
  </si>
  <si>
    <t>五金小计</t>
  </si>
  <si>
    <t>安装及运输费用</t>
  </si>
  <si>
    <t>上下柜运输</t>
  </si>
  <si>
    <t>安装小计</t>
  </si>
  <si>
    <t>橱柜总计</t>
  </si>
  <si>
    <t>B户型</t>
  </si>
  <si>
    <t>C户型</t>
  </si>
  <si>
    <t>D户型</t>
  </si>
  <si>
    <t>顶跃户型A-1</t>
  </si>
  <si>
    <t>顶跃户型B-1</t>
  </si>
  <si>
    <t>顶跃户型D-1</t>
  </si>
  <si>
    <t>整体橱柜清单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</si>
</sst>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45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8" fontId="4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7.875" style="1" customWidth="1"/>
    <col min="4" max="4" width="5.25390625" style="1" customWidth="1"/>
    <col min="5" max="5" width="8.375" style="1" customWidth="1"/>
    <col min="6" max="6" width="8.625" style="1" customWidth="1"/>
    <col min="7" max="7" width="44.00390625" style="1" customWidth="1"/>
    <col min="8" max="16384" width="9.00390625" style="1" customWidth="1"/>
  </cols>
  <sheetData>
    <row r="1" spans="1:7" ht="18" customHeight="1">
      <c r="A1" s="15" t="s">
        <v>62</v>
      </c>
      <c r="B1" s="16"/>
      <c r="C1" s="16"/>
      <c r="D1" s="16"/>
      <c r="E1" s="16"/>
      <c r="F1" s="16"/>
      <c r="G1" s="17"/>
    </row>
    <row r="2" spans="1:7" ht="18" customHeight="1">
      <c r="A2" s="18"/>
      <c r="B2" s="19"/>
      <c r="C2" s="20"/>
      <c r="D2" s="20"/>
      <c r="E2" s="20"/>
      <c r="F2" s="20"/>
      <c r="G2" s="21"/>
    </row>
    <row r="3" spans="1:7" ht="18" customHeight="1">
      <c r="A3" s="32" t="s">
        <v>0</v>
      </c>
      <c r="B3" s="33"/>
      <c r="C3" s="34" t="s">
        <v>1</v>
      </c>
      <c r="D3" s="34"/>
      <c r="E3" s="34"/>
      <c r="F3" s="34"/>
      <c r="G3" s="35"/>
    </row>
    <row r="4" spans="1:7" ht="18" customHeight="1">
      <c r="A4" s="32" t="s">
        <v>2</v>
      </c>
      <c r="B4" s="33"/>
      <c r="C4" s="34" t="s">
        <v>3</v>
      </c>
      <c r="D4" s="34"/>
      <c r="E4" s="34"/>
      <c r="F4" s="34"/>
      <c r="G4" s="35"/>
    </row>
    <row r="5" spans="1:7" ht="18" customHeight="1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</row>
    <row r="6" spans="1:7" ht="18" customHeight="1">
      <c r="A6" s="36" t="s">
        <v>11</v>
      </c>
      <c r="B6" s="37"/>
      <c r="C6" s="37"/>
      <c r="D6" s="37"/>
      <c r="E6" s="37"/>
      <c r="F6" s="37"/>
      <c r="G6" s="7"/>
    </row>
    <row r="7" spans="1:7" ht="18" customHeight="1">
      <c r="A7" s="27" t="s">
        <v>12</v>
      </c>
      <c r="B7" s="8" t="s">
        <v>13</v>
      </c>
      <c r="C7" s="2">
        <v>3.43</v>
      </c>
      <c r="D7" s="2" t="s">
        <v>14</v>
      </c>
      <c r="E7" s="2"/>
      <c r="F7" s="9">
        <f>C7*E7</f>
        <v>0</v>
      </c>
      <c r="G7" s="10" t="s">
        <v>15</v>
      </c>
    </row>
    <row r="8" spans="1:7" ht="18" customHeight="1">
      <c r="A8" s="28"/>
      <c r="B8" s="8" t="s">
        <v>16</v>
      </c>
      <c r="C8" s="2">
        <v>1.74</v>
      </c>
      <c r="D8" s="2" t="s">
        <v>14</v>
      </c>
      <c r="E8" s="2"/>
      <c r="F8" s="9">
        <f>C8*E8</f>
        <v>0</v>
      </c>
      <c r="G8" s="10" t="s">
        <v>15</v>
      </c>
    </row>
    <row r="9" spans="1:7" ht="18" customHeight="1">
      <c r="A9" s="28"/>
      <c r="B9" s="8" t="s">
        <v>17</v>
      </c>
      <c r="C9" s="2">
        <v>1</v>
      </c>
      <c r="D9" s="2" t="s">
        <v>18</v>
      </c>
      <c r="E9" s="2"/>
      <c r="F9" s="9">
        <f aca="true" t="shared" si="0" ref="F9:F14">C9*E9</f>
        <v>0</v>
      </c>
      <c r="G9" s="10" t="s">
        <v>19</v>
      </c>
    </row>
    <row r="10" spans="1:7" ht="18" customHeight="1">
      <c r="A10" s="22" t="s">
        <v>20</v>
      </c>
      <c r="B10" s="23"/>
      <c r="C10" s="23"/>
      <c r="D10" s="23"/>
      <c r="E10" s="24"/>
      <c r="F10" s="11">
        <f>F7+F9+F8</f>
        <v>0</v>
      </c>
      <c r="G10" s="12"/>
    </row>
    <row r="11" spans="1:7" ht="18" customHeight="1">
      <c r="A11" s="27" t="s">
        <v>21</v>
      </c>
      <c r="B11" s="8" t="s">
        <v>21</v>
      </c>
      <c r="C11" s="2">
        <v>3.79</v>
      </c>
      <c r="D11" s="2" t="s">
        <v>14</v>
      </c>
      <c r="E11" s="2"/>
      <c r="F11" s="9">
        <f t="shared" si="0"/>
        <v>0</v>
      </c>
      <c r="G11" s="10" t="s">
        <v>22</v>
      </c>
    </row>
    <row r="12" spans="1:7" ht="18" customHeight="1">
      <c r="A12" s="29"/>
      <c r="B12" s="8" t="s">
        <v>23</v>
      </c>
      <c r="C12" s="2">
        <v>1</v>
      </c>
      <c r="D12" s="2" t="s">
        <v>24</v>
      </c>
      <c r="E12" s="2"/>
      <c r="F12" s="9">
        <f t="shared" si="0"/>
        <v>0</v>
      </c>
      <c r="G12" s="10" t="s">
        <v>25</v>
      </c>
    </row>
    <row r="13" spans="1:7" ht="18" customHeight="1">
      <c r="A13" s="28"/>
      <c r="B13" s="8" t="s">
        <v>26</v>
      </c>
      <c r="C13" s="2">
        <v>1</v>
      </c>
      <c r="D13" s="2" t="s">
        <v>27</v>
      </c>
      <c r="E13" s="2"/>
      <c r="F13" s="9">
        <f t="shared" si="0"/>
        <v>0</v>
      </c>
      <c r="G13" s="10" t="s">
        <v>28</v>
      </c>
    </row>
    <row r="14" spans="1:7" ht="18" customHeight="1">
      <c r="A14" s="28"/>
      <c r="B14" s="8" t="s">
        <v>29</v>
      </c>
      <c r="C14" s="2">
        <v>10.29</v>
      </c>
      <c r="D14" s="2" t="s">
        <v>14</v>
      </c>
      <c r="E14" s="2"/>
      <c r="F14" s="9">
        <f t="shared" si="0"/>
        <v>0</v>
      </c>
      <c r="G14" s="10" t="s">
        <v>30</v>
      </c>
    </row>
    <row r="15" spans="1:7" ht="18" customHeight="1">
      <c r="A15" s="22" t="s">
        <v>31</v>
      </c>
      <c r="B15" s="23"/>
      <c r="C15" s="23"/>
      <c r="D15" s="23"/>
      <c r="E15" s="24"/>
      <c r="F15" s="11">
        <f>F11+F12+F13+F14</f>
        <v>0</v>
      </c>
      <c r="G15" s="12"/>
    </row>
    <row r="16" spans="1:7" ht="18" customHeight="1">
      <c r="A16" s="27" t="s">
        <v>32</v>
      </c>
      <c r="B16" s="8" t="s">
        <v>33</v>
      </c>
      <c r="C16" s="2">
        <v>1</v>
      </c>
      <c r="D16" s="2" t="s">
        <v>34</v>
      </c>
      <c r="E16" s="2"/>
      <c r="F16" s="9">
        <f>C16*E16</f>
        <v>0</v>
      </c>
      <c r="G16" s="10" t="s">
        <v>35</v>
      </c>
    </row>
    <row r="17" spans="1:7" ht="18" customHeight="1">
      <c r="A17" s="29"/>
      <c r="B17" s="8" t="s">
        <v>36</v>
      </c>
      <c r="C17" s="2">
        <v>18</v>
      </c>
      <c r="D17" s="2" t="s">
        <v>34</v>
      </c>
      <c r="E17" s="2"/>
      <c r="F17" s="9">
        <f aca="true" t="shared" si="1" ref="F17:F23">C17*E17</f>
        <v>0</v>
      </c>
      <c r="G17" s="10" t="s">
        <v>37</v>
      </c>
    </row>
    <row r="18" spans="1:7" ht="18" customHeight="1">
      <c r="A18" s="29"/>
      <c r="B18" s="8" t="s">
        <v>38</v>
      </c>
      <c r="C18" s="2">
        <v>6.37</v>
      </c>
      <c r="D18" s="2" t="s">
        <v>14</v>
      </c>
      <c r="E18" s="2"/>
      <c r="F18" s="9">
        <f t="shared" si="1"/>
        <v>0</v>
      </c>
      <c r="G18" s="10" t="s">
        <v>39</v>
      </c>
    </row>
    <row r="19" spans="1:7" ht="18" customHeight="1">
      <c r="A19" s="29"/>
      <c r="B19" s="8" t="s">
        <v>40</v>
      </c>
      <c r="C19" s="2">
        <v>36</v>
      </c>
      <c r="D19" s="2" t="s">
        <v>34</v>
      </c>
      <c r="E19" s="2"/>
      <c r="F19" s="9">
        <f t="shared" si="1"/>
        <v>0</v>
      </c>
      <c r="G19" s="10" t="s">
        <v>41</v>
      </c>
    </row>
    <row r="20" spans="1:7" ht="18" customHeight="1">
      <c r="A20" s="29"/>
      <c r="B20" s="8" t="s">
        <v>42</v>
      </c>
      <c r="C20" s="2">
        <v>4.03</v>
      </c>
      <c r="D20" s="2" t="s">
        <v>14</v>
      </c>
      <c r="E20" s="2"/>
      <c r="F20" s="9">
        <f t="shared" si="1"/>
        <v>0</v>
      </c>
      <c r="G20" s="10" t="s">
        <v>43</v>
      </c>
    </row>
    <row r="21" spans="1:7" ht="18" customHeight="1">
      <c r="A21" s="29"/>
      <c r="B21" s="8" t="s">
        <v>44</v>
      </c>
      <c r="C21" s="2">
        <v>1</v>
      </c>
      <c r="D21" s="2" t="s">
        <v>45</v>
      </c>
      <c r="E21" s="2"/>
      <c r="F21" s="9">
        <f t="shared" si="1"/>
        <v>0</v>
      </c>
      <c r="G21" s="10" t="s">
        <v>46</v>
      </c>
    </row>
    <row r="22" spans="1:7" ht="18" customHeight="1">
      <c r="A22" s="29"/>
      <c r="B22" s="8" t="s">
        <v>47</v>
      </c>
      <c r="C22" s="2">
        <v>8</v>
      </c>
      <c r="D22" s="2" t="s">
        <v>34</v>
      </c>
      <c r="E22" s="2"/>
      <c r="F22" s="9">
        <f t="shared" si="1"/>
        <v>0</v>
      </c>
      <c r="G22" s="10" t="s">
        <v>46</v>
      </c>
    </row>
    <row r="23" spans="1:7" ht="18" customHeight="1">
      <c r="A23" s="29"/>
      <c r="B23" s="8" t="s">
        <v>48</v>
      </c>
      <c r="C23" s="2">
        <v>3</v>
      </c>
      <c r="D23" s="2" t="s">
        <v>49</v>
      </c>
      <c r="E23" s="2"/>
      <c r="F23" s="9">
        <f t="shared" si="1"/>
        <v>0</v>
      </c>
      <c r="G23" s="10" t="s">
        <v>50</v>
      </c>
    </row>
    <row r="24" spans="1:7" ht="18" customHeight="1">
      <c r="A24" s="28"/>
      <c r="B24" s="8"/>
      <c r="C24" s="2"/>
      <c r="D24" s="2"/>
      <c r="E24" s="2"/>
      <c r="F24" s="9"/>
      <c r="G24" s="10"/>
    </row>
    <row r="25" spans="1:7" ht="18" customHeight="1">
      <c r="A25" s="22" t="s">
        <v>51</v>
      </c>
      <c r="B25" s="23"/>
      <c r="C25" s="23"/>
      <c r="D25" s="23"/>
      <c r="E25" s="24"/>
      <c r="F25" s="11">
        <f>F16+F17+F18+F19+F20+F21+F22+F23+F24</f>
        <v>0</v>
      </c>
      <c r="G25" s="12"/>
    </row>
    <row r="26" spans="1:9" ht="18" customHeight="1">
      <c r="A26" s="30" t="s">
        <v>52</v>
      </c>
      <c r="B26" s="8" t="s">
        <v>13</v>
      </c>
      <c r="C26" s="2">
        <v>3.43</v>
      </c>
      <c r="D26" s="2" t="s">
        <v>14</v>
      </c>
      <c r="E26" s="2"/>
      <c r="F26" s="9">
        <f>C26*E26</f>
        <v>0</v>
      </c>
      <c r="G26" s="10"/>
      <c r="I26" s="14"/>
    </row>
    <row r="27" spans="1:7" ht="18" customHeight="1">
      <c r="A27" s="31"/>
      <c r="B27" s="8" t="s">
        <v>16</v>
      </c>
      <c r="C27" s="2">
        <v>1.74</v>
      </c>
      <c r="D27" s="2" t="s">
        <v>14</v>
      </c>
      <c r="E27" s="2"/>
      <c r="F27" s="9">
        <f>C27*E27</f>
        <v>0</v>
      </c>
      <c r="G27" s="10"/>
    </row>
    <row r="28" spans="1:7" ht="18" customHeight="1">
      <c r="A28" s="31"/>
      <c r="B28" s="8" t="s">
        <v>53</v>
      </c>
      <c r="C28" s="2">
        <v>5.17</v>
      </c>
      <c r="D28" s="2" t="s">
        <v>14</v>
      </c>
      <c r="E28" s="2"/>
      <c r="F28" s="9">
        <f>C28*E28</f>
        <v>0</v>
      </c>
      <c r="G28" s="10"/>
    </row>
    <row r="29" spans="1:7" ht="18" customHeight="1">
      <c r="A29" s="22" t="s">
        <v>54</v>
      </c>
      <c r="B29" s="23"/>
      <c r="C29" s="23"/>
      <c r="D29" s="23"/>
      <c r="E29" s="24"/>
      <c r="F29" s="11">
        <f>F26+F27+F28</f>
        <v>0</v>
      </c>
      <c r="G29" s="12"/>
    </row>
    <row r="30" spans="1:7" ht="25.5" customHeight="1">
      <c r="A30" s="25" t="s">
        <v>55</v>
      </c>
      <c r="B30" s="26"/>
      <c r="C30" s="26"/>
      <c r="D30" s="26"/>
      <c r="E30" s="26"/>
      <c r="F30" s="26"/>
      <c r="G30" s="13">
        <f>F10+F15+F25+F29</f>
        <v>0</v>
      </c>
    </row>
  </sheetData>
  <sheetProtection/>
  <mergeCells count="15">
    <mergeCell ref="C3:G3"/>
    <mergeCell ref="A4:B4"/>
    <mergeCell ref="C4:G4"/>
    <mergeCell ref="A6:F6"/>
    <mergeCell ref="A10:E10"/>
    <mergeCell ref="A1:G2"/>
    <mergeCell ref="A15:E15"/>
    <mergeCell ref="A25:E25"/>
    <mergeCell ref="A29:E29"/>
    <mergeCell ref="A30:F30"/>
    <mergeCell ref="A7:A9"/>
    <mergeCell ref="A11:A14"/>
    <mergeCell ref="A16:A24"/>
    <mergeCell ref="A26:A28"/>
    <mergeCell ref="A3:B3"/>
  </mergeCells>
  <printOptions/>
  <pageMargins left="0.2" right="0.12" top="1" bottom="0.35" header="0.51" footer="0.2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30"/>
  <sheetViews>
    <sheetView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7.875" style="1" customWidth="1"/>
    <col min="4" max="4" width="5.25390625" style="1" customWidth="1"/>
    <col min="5" max="5" width="8.375" style="1" customWidth="1"/>
    <col min="6" max="6" width="8.625" style="1" customWidth="1"/>
    <col min="7" max="7" width="44.00390625" style="1" customWidth="1"/>
    <col min="8" max="16384" width="9.00390625" style="1" customWidth="1"/>
  </cols>
  <sheetData>
    <row r="1" spans="1:7" ht="18" customHeight="1">
      <c r="A1" s="15" t="s">
        <v>62</v>
      </c>
      <c r="B1" s="16"/>
      <c r="C1" s="16"/>
      <c r="D1" s="16"/>
      <c r="E1" s="16"/>
      <c r="F1" s="16"/>
      <c r="G1" s="17"/>
    </row>
    <row r="2" spans="1:7" ht="18" customHeight="1">
      <c r="A2" s="18"/>
      <c r="B2" s="19"/>
      <c r="C2" s="20"/>
      <c r="D2" s="20"/>
      <c r="E2" s="20"/>
      <c r="F2" s="20"/>
      <c r="G2" s="21"/>
    </row>
    <row r="3" spans="1:7" ht="18" customHeight="1">
      <c r="A3" s="32" t="s">
        <v>0</v>
      </c>
      <c r="B3" s="33"/>
      <c r="C3" s="34" t="s">
        <v>1</v>
      </c>
      <c r="D3" s="34"/>
      <c r="E3" s="34"/>
      <c r="F3" s="34"/>
      <c r="G3" s="35"/>
    </row>
    <row r="4" spans="1:7" ht="18" customHeight="1">
      <c r="A4" s="32" t="s">
        <v>2</v>
      </c>
      <c r="B4" s="33"/>
      <c r="C4" s="34" t="s">
        <v>56</v>
      </c>
      <c r="D4" s="34"/>
      <c r="E4" s="34"/>
      <c r="F4" s="34"/>
      <c r="G4" s="35"/>
    </row>
    <row r="5" spans="1:7" ht="18" customHeight="1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</row>
    <row r="6" spans="1:7" ht="18" customHeight="1">
      <c r="A6" s="36" t="s">
        <v>11</v>
      </c>
      <c r="B6" s="37"/>
      <c r="C6" s="37"/>
      <c r="D6" s="37"/>
      <c r="E6" s="37"/>
      <c r="F6" s="37"/>
      <c r="G6" s="7"/>
    </row>
    <row r="7" spans="1:7" ht="18" customHeight="1">
      <c r="A7" s="27" t="s">
        <v>12</v>
      </c>
      <c r="B7" s="8" t="s">
        <v>13</v>
      </c>
      <c r="C7" s="2">
        <v>4.33</v>
      </c>
      <c r="D7" s="2" t="s">
        <v>14</v>
      </c>
      <c r="E7" s="2"/>
      <c r="F7" s="9">
        <f>C7*E7</f>
        <v>0</v>
      </c>
      <c r="G7" s="10" t="s">
        <v>15</v>
      </c>
    </row>
    <row r="8" spans="1:7" ht="18" customHeight="1">
      <c r="A8" s="28"/>
      <c r="B8" s="8" t="s">
        <v>16</v>
      </c>
      <c r="C8" s="2">
        <v>3.56</v>
      </c>
      <c r="D8" s="2" t="s">
        <v>14</v>
      </c>
      <c r="E8" s="2"/>
      <c r="F8" s="9">
        <f>C8*E8</f>
        <v>0</v>
      </c>
      <c r="G8" s="10" t="s">
        <v>15</v>
      </c>
    </row>
    <row r="9" spans="1:7" ht="18" customHeight="1">
      <c r="A9" s="28"/>
      <c r="B9" s="8" t="s">
        <v>17</v>
      </c>
      <c r="C9" s="2">
        <v>0.5</v>
      </c>
      <c r="D9" s="2" t="s">
        <v>18</v>
      </c>
      <c r="E9" s="2"/>
      <c r="F9" s="9">
        <f>C9*E9</f>
        <v>0</v>
      </c>
      <c r="G9" s="10" t="s">
        <v>19</v>
      </c>
    </row>
    <row r="10" spans="1:7" ht="18" customHeight="1">
      <c r="A10" s="22" t="s">
        <v>20</v>
      </c>
      <c r="B10" s="23"/>
      <c r="C10" s="23"/>
      <c r="D10" s="23"/>
      <c r="E10" s="24"/>
      <c r="F10" s="11">
        <f>F7+F9+F8</f>
        <v>0</v>
      </c>
      <c r="G10" s="12"/>
    </row>
    <row r="11" spans="1:7" ht="18" customHeight="1">
      <c r="A11" s="27" t="s">
        <v>21</v>
      </c>
      <c r="B11" s="8" t="s">
        <v>21</v>
      </c>
      <c r="C11" s="2">
        <v>4.33</v>
      </c>
      <c r="D11" s="2" t="s">
        <v>14</v>
      </c>
      <c r="E11" s="2"/>
      <c r="F11" s="9">
        <f>C11*E11</f>
        <v>0</v>
      </c>
      <c r="G11" s="10" t="s">
        <v>22</v>
      </c>
    </row>
    <row r="12" spans="1:7" ht="18" customHeight="1">
      <c r="A12" s="29"/>
      <c r="B12" s="8" t="s">
        <v>23</v>
      </c>
      <c r="C12" s="2">
        <v>1</v>
      </c>
      <c r="D12" s="2" t="s">
        <v>24</v>
      </c>
      <c r="E12" s="2"/>
      <c r="F12" s="9">
        <f>C12*E12</f>
        <v>0</v>
      </c>
      <c r="G12" s="10" t="s">
        <v>25</v>
      </c>
    </row>
    <row r="13" spans="1:7" ht="18" customHeight="1">
      <c r="A13" s="28"/>
      <c r="B13" s="8" t="s">
        <v>26</v>
      </c>
      <c r="C13" s="2">
        <v>1</v>
      </c>
      <c r="D13" s="2" t="s">
        <v>27</v>
      </c>
      <c r="E13" s="2"/>
      <c r="F13" s="9">
        <f>C13*E13</f>
        <v>0</v>
      </c>
      <c r="G13" s="10" t="s">
        <v>28</v>
      </c>
    </row>
    <row r="14" spans="1:7" ht="18" customHeight="1">
      <c r="A14" s="28"/>
      <c r="B14" s="8" t="s">
        <v>29</v>
      </c>
      <c r="C14" s="2">
        <v>13</v>
      </c>
      <c r="D14" s="2" t="s">
        <v>14</v>
      </c>
      <c r="E14" s="2"/>
      <c r="F14" s="9">
        <f>C14*E14</f>
        <v>0</v>
      </c>
      <c r="G14" s="10" t="s">
        <v>30</v>
      </c>
    </row>
    <row r="15" spans="1:7" ht="18" customHeight="1">
      <c r="A15" s="22" t="s">
        <v>31</v>
      </c>
      <c r="B15" s="23"/>
      <c r="C15" s="23"/>
      <c r="D15" s="23"/>
      <c r="E15" s="24"/>
      <c r="F15" s="11">
        <f>F11+F12+F13+F14</f>
        <v>0</v>
      </c>
      <c r="G15" s="12"/>
    </row>
    <row r="16" spans="1:7" ht="18" customHeight="1">
      <c r="A16" s="27" t="s">
        <v>32</v>
      </c>
      <c r="B16" s="8" t="s">
        <v>33</v>
      </c>
      <c r="C16" s="2">
        <v>1</v>
      </c>
      <c r="D16" s="2" t="s">
        <v>34</v>
      </c>
      <c r="E16" s="2"/>
      <c r="F16" s="9">
        <f aca="true" t="shared" si="0" ref="F16:F23">C16*E16</f>
        <v>0</v>
      </c>
      <c r="G16" s="10" t="s">
        <v>35</v>
      </c>
    </row>
    <row r="17" spans="1:7" ht="18" customHeight="1">
      <c r="A17" s="29"/>
      <c r="B17" s="8" t="s">
        <v>36</v>
      </c>
      <c r="C17" s="2">
        <v>30</v>
      </c>
      <c r="D17" s="2" t="s">
        <v>34</v>
      </c>
      <c r="E17" s="2"/>
      <c r="F17" s="9">
        <f t="shared" si="0"/>
        <v>0</v>
      </c>
      <c r="G17" s="10" t="s">
        <v>37</v>
      </c>
    </row>
    <row r="18" spans="1:7" ht="18" customHeight="1">
      <c r="A18" s="29"/>
      <c r="B18" s="8" t="s">
        <v>38</v>
      </c>
      <c r="C18" s="2">
        <v>8.89</v>
      </c>
      <c r="D18" s="2" t="s">
        <v>14</v>
      </c>
      <c r="E18" s="2"/>
      <c r="F18" s="9">
        <f t="shared" si="0"/>
        <v>0</v>
      </c>
      <c r="G18" s="10" t="s">
        <v>39</v>
      </c>
    </row>
    <row r="19" spans="1:7" ht="18" customHeight="1">
      <c r="A19" s="29"/>
      <c r="B19" s="8" t="s">
        <v>40</v>
      </c>
      <c r="C19" s="2">
        <v>36</v>
      </c>
      <c r="D19" s="2" t="s">
        <v>34</v>
      </c>
      <c r="E19" s="2"/>
      <c r="F19" s="9">
        <f t="shared" si="0"/>
        <v>0</v>
      </c>
      <c r="G19" s="10" t="s">
        <v>41</v>
      </c>
    </row>
    <row r="20" spans="1:7" ht="18" customHeight="1">
      <c r="A20" s="29"/>
      <c r="B20" s="8" t="s">
        <v>42</v>
      </c>
      <c r="C20" s="2">
        <v>4.33</v>
      </c>
      <c r="D20" s="2" t="s">
        <v>14</v>
      </c>
      <c r="E20" s="2"/>
      <c r="F20" s="9">
        <f t="shared" si="0"/>
        <v>0</v>
      </c>
      <c r="G20" s="10" t="s">
        <v>43</v>
      </c>
    </row>
    <row r="21" spans="1:7" ht="18" customHeight="1">
      <c r="A21" s="29"/>
      <c r="B21" s="8" t="s">
        <v>44</v>
      </c>
      <c r="C21" s="2">
        <v>1</v>
      </c>
      <c r="D21" s="2" t="s">
        <v>45</v>
      </c>
      <c r="E21" s="2"/>
      <c r="F21" s="9">
        <f t="shared" si="0"/>
        <v>0</v>
      </c>
      <c r="G21" s="10" t="s">
        <v>46</v>
      </c>
    </row>
    <row r="22" spans="1:7" ht="18" customHeight="1">
      <c r="A22" s="29"/>
      <c r="B22" s="8" t="s">
        <v>47</v>
      </c>
      <c r="C22" s="2">
        <v>12</v>
      </c>
      <c r="D22" s="2" t="s">
        <v>34</v>
      </c>
      <c r="E22" s="2"/>
      <c r="F22" s="9">
        <f t="shared" si="0"/>
        <v>0</v>
      </c>
      <c r="G22" s="10" t="s">
        <v>46</v>
      </c>
    </row>
    <row r="23" spans="1:7" ht="18" customHeight="1">
      <c r="A23" s="29"/>
      <c r="B23" s="8" t="s">
        <v>48</v>
      </c>
      <c r="C23" s="2">
        <v>3</v>
      </c>
      <c r="D23" s="2" t="s">
        <v>49</v>
      </c>
      <c r="E23" s="2"/>
      <c r="F23" s="9">
        <f t="shared" si="0"/>
        <v>0</v>
      </c>
      <c r="G23" s="10" t="s">
        <v>50</v>
      </c>
    </row>
    <row r="24" spans="1:7" ht="18" customHeight="1">
      <c r="A24" s="28"/>
      <c r="B24" s="8"/>
      <c r="C24" s="2"/>
      <c r="D24" s="2"/>
      <c r="E24" s="2"/>
      <c r="F24" s="9"/>
      <c r="G24" s="10"/>
    </row>
    <row r="25" spans="1:7" ht="18" customHeight="1">
      <c r="A25" s="22" t="s">
        <v>51</v>
      </c>
      <c r="B25" s="23"/>
      <c r="C25" s="23"/>
      <c r="D25" s="23"/>
      <c r="E25" s="24"/>
      <c r="F25" s="11">
        <f>F16+F17+F18+F19+F20+F21+F22+F23+F24</f>
        <v>0</v>
      </c>
      <c r="G25" s="12"/>
    </row>
    <row r="26" spans="1:9" ht="18" customHeight="1">
      <c r="A26" s="30" t="s">
        <v>52</v>
      </c>
      <c r="B26" s="8" t="s">
        <v>13</v>
      </c>
      <c r="C26" s="2">
        <v>4.33</v>
      </c>
      <c r="D26" s="2" t="s">
        <v>14</v>
      </c>
      <c r="E26" s="2"/>
      <c r="F26" s="9">
        <f>C26*E26</f>
        <v>0</v>
      </c>
      <c r="G26" s="10"/>
      <c r="I26" s="14"/>
    </row>
    <row r="27" spans="1:7" ht="18" customHeight="1">
      <c r="A27" s="31"/>
      <c r="B27" s="8" t="s">
        <v>16</v>
      </c>
      <c r="C27" s="2">
        <v>3.56</v>
      </c>
      <c r="D27" s="2" t="s">
        <v>14</v>
      </c>
      <c r="E27" s="2"/>
      <c r="F27" s="9">
        <f>C27*E27</f>
        <v>0</v>
      </c>
      <c r="G27" s="10"/>
    </row>
    <row r="28" spans="1:7" ht="18" customHeight="1">
      <c r="A28" s="31"/>
      <c r="B28" s="8" t="s">
        <v>53</v>
      </c>
      <c r="C28" s="2">
        <v>7.89</v>
      </c>
      <c r="D28" s="2" t="s">
        <v>14</v>
      </c>
      <c r="E28" s="2"/>
      <c r="F28" s="9">
        <f>C28*E28</f>
        <v>0</v>
      </c>
      <c r="G28" s="10"/>
    </row>
    <row r="29" spans="1:7" ht="18" customHeight="1">
      <c r="A29" s="22" t="s">
        <v>54</v>
      </c>
      <c r="B29" s="23"/>
      <c r="C29" s="23"/>
      <c r="D29" s="23"/>
      <c r="E29" s="24"/>
      <c r="F29" s="11">
        <f>F26+F27+F28</f>
        <v>0</v>
      </c>
      <c r="G29" s="12"/>
    </row>
    <row r="30" spans="1:7" ht="25.5" customHeight="1">
      <c r="A30" s="25" t="s">
        <v>55</v>
      </c>
      <c r="B30" s="26"/>
      <c r="C30" s="26"/>
      <c r="D30" s="26"/>
      <c r="E30" s="26"/>
      <c r="F30" s="26"/>
      <c r="G30" s="13">
        <f>F10+F15+F25+F29</f>
        <v>0</v>
      </c>
    </row>
  </sheetData>
  <sheetProtection/>
  <mergeCells count="15">
    <mergeCell ref="C3:G3"/>
    <mergeCell ref="A4:B4"/>
    <mergeCell ref="C4:G4"/>
    <mergeCell ref="A6:F6"/>
    <mergeCell ref="A10:E10"/>
    <mergeCell ref="A1:G2"/>
    <mergeCell ref="A15:E15"/>
    <mergeCell ref="A25:E25"/>
    <mergeCell ref="A29:E29"/>
    <mergeCell ref="A30:F30"/>
    <mergeCell ref="A7:A9"/>
    <mergeCell ref="A11:A14"/>
    <mergeCell ref="A16:A24"/>
    <mergeCell ref="A26:A28"/>
    <mergeCell ref="A3:B3"/>
  </mergeCells>
  <printOptions/>
  <pageMargins left="0.2" right="0.12" top="1" bottom="0.35" header="0.51" footer="0.2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30"/>
  <sheetViews>
    <sheetView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7.875" style="1" customWidth="1"/>
    <col min="4" max="4" width="5.25390625" style="1" customWidth="1"/>
    <col min="5" max="5" width="8.375" style="1" customWidth="1"/>
    <col min="6" max="6" width="8.625" style="1" customWidth="1"/>
    <col min="7" max="7" width="44.00390625" style="1" customWidth="1"/>
    <col min="8" max="16384" width="9.00390625" style="1" customWidth="1"/>
  </cols>
  <sheetData>
    <row r="1" spans="1:7" ht="18" customHeight="1">
      <c r="A1" s="15" t="s">
        <v>62</v>
      </c>
      <c r="B1" s="16"/>
      <c r="C1" s="16"/>
      <c r="D1" s="16"/>
      <c r="E1" s="16"/>
      <c r="F1" s="16"/>
      <c r="G1" s="17"/>
    </row>
    <row r="2" spans="1:7" ht="18" customHeight="1">
      <c r="A2" s="18"/>
      <c r="B2" s="19"/>
      <c r="C2" s="20"/>
      <c r="D2" s="20"/>
      <c r="E2" s="20"/>
      <c r="F2" s="20"/>
      <c r="G2" s="21"/>
    </row>
    <row r="3" spans="1:7" ht="18" customHeight="1">
      <c r="A3" s="32" t="s">
        <v>0</v>
      </c>
      <c r="B3" s="33"/>
      <c r="C3" s="34" t="s">
        <v>1</v>
      </c>
      <c r="D3" s="34"/>
      <c r="E3" s="34"/>
      <c r="F3" s="34"/>
      <c r="G3" s="35"/>
    </row>
    <row r="4" spans="1:7" ht="18" customHeight="1">
      <c r="A4" s="32" t="s">
        <v>2</v>
      </c>
      <c r="B4" s="33"/>
      <c r="C4" s="34" t="s">
        <v>57</v>
      </c>
      <c r="D4" s="34"/>
      <c r="E4" s="34"/>
      <c r="F4" s="34"/>
      <c r="G4" s="35"/>
    </row>
    <row r="5" spans="1:7" ht="18" customHeight="1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</row>
    <row r="6" spans="1:7" ht="18" customHeight="1">
      <c r="A6" s="36" t="s">
        <v>11</v>
      </c>
      <c r="B6" s="37"/>
      <c r="C6" s="37"/>
      <c r="D6" s="37"/>
      <c r="E6" s="37"/>
      <c r="F6" s="37"/>
      <c r="G6" s="7"/>
    </row>
    <row r="7" spans="1:7" ht="18" customHeight="1">
      <c r="A7" s="27" t="s">
        <v>12</v>
      </c>
      <c r="B7" s="8" t="s">
        <v>13</v>
      </c>
      <c r="C7" s="2">
        <v>4.13</v>
      </c>
      <c r="D7" s="2" t="s">
        <v>14</v>
      </c>
      <c r="E7" s="2"/>
      <c r="F7" s="9">
        <f>C7*E7</f>
        <v>0</v>
      </c>
      <c r="G7" s="10" t="s">
        <v>15</v>
      </c>
    </row>
    <row r="8" spans="1:7" ht="18" customHeight="1">
      <c r="A8" s="28"/>
      <c r="B8" s="8" t="s">
        <v>16</v>
      </c>
      <c r="C8" s="2">
        <v>3.36</v>
      </c>
      <c r="D8" s="2" t="s">
        <v>14</v>
      </c>
      <c r="E8" s="2"/>
      <c r="F8" s="9">
        <f>C8*E8</f>
        <v>0</v>
      </c>
      <c r="G8" s="10" t="s">
        <v>15</v>
      </c>
    </row>
    <row r="9" spans="1:7" ht="18" customHeight="1">
      <c r="A9" s="28"/>
      <c r="B9" s="8" t="s">
        <v>17</v>
      </c>
      <c r="C9" s="2">
        <v>0.5</v>
      </c>
      <c r="D9" s="2" t="s">
        <v>18</v>
      </c>
      <c r="E9" s="2"/>
      <c r="F9" s="9">
        <f>C9*E9</f>
        <v>0</v>
      </c>
      <c r="G9" s="10" t="s">
        <v>19</v>
      </c>
    </row>
    <row r="10" spans="1:7" ht="18" customHeight="1">
      <c r="A10" s="22" t="s">
        <v>20</v>
      </c>
      <c r="B10" s="23"/>
      <c r="C10" s="23"/>
      <c r="D10" s="23"/>
      <c r="E10" s="24"/>
      <c r="F10" s="11">
        <f>F7+F9+F8</f>
        <v>0</v>
      </c>
      <c r="G10" s="12"/>
    </row>
    <row r="11" spans="1:7" ht="18" customHeight="1">
      <c r="A11" s="27" t="s">
        <v>21</v>
      </c>
      <c r="B11" s="8" t="s">
        <v>21</v>
      </c>
      <c r="C11" s="2">
        <v>4.13</v>
      </c>
      <c r="D11" s="2" t="s">
        <v>14</v>
      </c>
      <c r="E11" s="2"/>
      <c r="F11" s="9">
        <f>C11*E11</f>
        <v>0</v>
      </c>
      <c r="G11" s="10" t="s">
        <v>22</v>
      </c>
    </row>
    <row r="12" spans="1:7" ht="18" customHeight="1">
      <c r="A12" s="29"/>
      <c r="B12" s="8" t="s">
        <v>23</v>
      </c>
      <c r="C12" s="2">
        <v>1</v>
      </c>
      <c r="D12" s="2" t="s">
        <v>24</v>
      </c>
      <c r="E12" s="2"/>
      <c r="F12" s="9">
        <f>C12*E12</f>
        <v>0</v>
      </c>
      <c r="G12" s="10" t="s">
        <v>25</v>
      </c>
    </row>
    <row r="13" spans="1:7" ht="18" customHeight="1">
      <c r="A13" s="28"/>
      <c r="B13" s="8" t="s">
        <v>26</v>
      </c>
      <c r="C13" s="2">
        <v>1</v>
      </c>
      <c r="D13" s="2" t="s">
        <v>27</v>
      </c>
      <c r="E13" s="2"/>
      <c r="F13" s="9">
        <f>C13*E13</f>
        <v>0</v>
      </c>
      <c r="G13" s="10" t="s">
        <v>28</v>
      </c>
    </row>
    <row r="14" spans="1:7" ht="18" customHeight="1">
      <c r="A14" s="28"/>
      <c r="B14" s="8" t="s">
        <v>29</v>
      </c>
      <c r="C14" s="2">
        <v>12.44</v>
      </c>
      <c r="D14" s="2" t="s">
        <v>14</v>
      </c>
      <c r="E14" s="2"/>
      <c r="F14" s="9">
        <f>C14*E14</f>
        <v>0</v>
      </c>
      <c r="G14" s="10" t="s">
        <v>30</v>
      </c>
    </row>
    <row r="15" spans="1:7" ht="18" customHeight="1">
      <c r="A15" s="22" t="s">
        <v>31</v>
      </c>
      <c r="B15" s="23"/>
      <c r="C15" s="23"/>
      <c r="D15" s="23"/>
      <c r="E15" s="24"/>
      <c r="F15" s="11">
        <f>F11+F12+F13+F14</f>
        <v>0</v>
      </c>
      <c r="G15" s="12"/>
    </row>
    <row r="16" spans="1:7" ht="18" customHeight="1">
      <c r="A16" s="27" t="s">
        <v>32</v>
      </c>
      <c r="B16" s="8" t="s">
        <v>33</v>
      </c>
      <c r="C16" s="2">
        <v>1</v>
      </c>
      <c r="D16" s="2" t="s">
        <v>34</v>
      </c>
      <c r="E16" s="2"/>
      <c r="F16" s="9">
        <f aca="true" t="shared" si="0" ref="F16:F23">C16*E16</f>
        <v>0</v>
      </c>
      <c r="G16" s="10" t="s">
        <v>35</v>
      </c>
    </row>
    <row r="17" spans="1:7" ht="18" customHeight="1">
      <c r="A17" s="29"/>
      <c r="B17" s="8" t="s">
        <v>36</v>
      </c>
      <c r="C17" s="2">
        <v>30</v>
      </c>
      <c r="D17" s="2" t="s">
        <v>34</v>
      </c>
      <c r="E17" s="2"/>
      <c r="F17" s="9">
        <f t="shared" si="0"/>
        <v>0</v>
      </c>
      <c r="G17" s="10" t="s">
        <v>37</v>
      </c>
    </row>
    <row r="18" spans="1:7" ht="18" customHeight="1">
      <c r="A18" s="29"/>
      <c r="B18" s="8" t="s">
        <v>38</v>
      </c>
      <c r="C18" s="2">
        <v>8.69</v>
      </c>
      <c r="D18" s="2" t="s">
        <v>14</v>
      </c>
      <c r="E18" s="2"/>
      <c r="F18" s="9">
        <f t="shared" si="0"/>
        <v>0</v>
      </c>
      <c r="G18" s="10" t="s">
        <v>39</v>
      </c>
    </row>
    <row r="19" spans="1:7" ht="18" customHeight="1">
      <c r="A19" s="29"/>
      <c r="B19" s="8" t="s">
        <v>40</v>
      </c>
      <c r="C19" s="2">
        <v>36</v>
      </c>
      <c r="D19" s="2" t="s">
        <v>34</v>
      </c>
      <c r="E19" s="2"/>
      <c r="F19" s="9">
        <f t="shared" si="0"/>
        <v>0</v>
      </c>
      <c r="G19" s="10" t="s">
        <v>41</v>
      </c>
    </row>
    <row r="20" spans="1:7" ht="18" customHeight="1">
      <c r="A20" s="29"/>
      <c r="B20" s="8" t="s">
        <v>42</v>
      </c>
      <c r="C20" s="2">
        <v>4.33</v>
      </c>
      <c r="D20" s="2" t="s">
        <v>14</v>
      </c>
      <c r="E20" s="2"/>
      <c r="F20" s="9">
        <f t="shared" si="0"/>
        <v>0</v>
      </c>
      <c r="G20" s="10" t="s">
        <v>43</v>
      </c>
    </row>
    <row r="21" spans="1:7" ht="18" customHeight="1">
      <c r="A21" s="29"/>
      <c r="B21" s="8" t="s">
        <v>44</v>
      </c>
      <c r="C21" s="2">
        <v>1</v>
      </c>
      <c r="D21" s="2" t="s">
        <v>45</v>
      </c>
      <c r="E21" s="2"/>
      <c r="F21" s="9">
        <f t="shared" si="0"/>
        <v>0</v>
      </c>
      <c r="G21" s="10" t="s">
        <v>46</v>
      </c>
    </row>
    <row r="22" spans="1:7" ht="18" customHeight="1">
      <c r="A22" s="29"/>
      <c r="B22" s="8" t="s">
        <v>47</v>
      </c>
      <c r="C22" s="2">
        <v>12</v>
      </c>
      <c r="D22" s="2" t="s">
        <v>34</v>
      </c>
      <c r="E22" s="2"/>
      <c r="F22" s="9">
        <f t="shared" si="0"/>
        <v>0</v>
      </c>
      <c r="G22" s="10" t="s">
        <v>46</v>
      </c>
    </row>
    <row r="23" spans="1:7" ht="18" customHeight="1">
      <c r="A23" s="29"/>
      <c r="B23" s="8" t="s">
        <v>48</v>
      </c>
      <c r="C23" s="2">
        <v>3</v>
      </c>
      <c r="D23" s="2" t="s">
        <v>49</v>
      </c>
      <c r="E23" s="2"/>
      <c r="F23" s="9">
        <f t="shared" si="0"/>
        <v>0</v>
      </c>
      <c r="G23" s="10" t="s">
        <v>50</v>
      </c>
    </row>
    <row r="24" spans="1:7" ht="18" customHeight="1">
      <c r="A24" s="28"/>
      <c r="B24" s="8"/>
      <c r="C24" s="2"/>
      <c r="D24" s="2"/>
      <c r="E24" s="2"/>
      <c r="F24" s="9"/>
      <c r="G24" s="10"/>
    </row>
    <row r="25" spans="1:7" ht="18" customHeight="1">
      <c r="A25" s="22" t="s">
        <v>51</v>
      </c>
      <c r="B25" s="23"/>
      <c r="C25" s="23"/>
      <c r="D25" s="23"/>
      <c r="E25" s="24"/>
      <c r="F25" s="11">
        <f>F16+F17+F18+F19+F20+F21+F22+F23+F24</f>
        <v>0</v>
      </c>
      <c r="G25" s="12"/>
    </row>
    <row r="26" spans="1:9" ht="18" customHeight="1">
      <c r="A26" s="30" t="s">
        <v>52</v>
      </c>
      <c r="B26" s="8" t="s">
        <v>13</v>
      </c>
      <c r="C26" s="2">
        <v>4.13</v>
      </c>
      <c r="D26" s="2" t="s">
        <v>14</v>
      </c>
      <c r="E26" s="2"/>
      <c r="F26" s="9">
        <f>C26*E26</f>
        <v>0</v>
      </c>
      <c r="G26" s="10"/>
      <c r="I26" s="14"/>
    </row>
    <row r="27" spans="1:7" ht="18" customHeight="1">
      <c r="A27" s="31"/>
      <c r="B27" s="8" t="s">
        <v>16</v>
      </c>
      <c r="C27" s="2">
        <v>3.36</v>
      </c>
      <c r="D27" s="2" t="s">
        <v>14</v>
      </c>
      <c r="E27" s="2"/>
      <c r="F27" s="9">
        <f>C27*E27</f>
        <v>0</v>
      </c>
      <c r="G27" s="10"/>
    </row>
    <row r="28" spans="1:7" ht="18" customHeight="1">
      <c r="A28" s="31"/>
      <c r="B28" s="8" t="s">
        <v>53</v>
      </c>
      <c r="C28" s="2">
        <v>7.49</v>
      </c>
      <c r="D28" s="2" t="s">
        <v>14</v>
      </c>
      <c r="E28" s="2"/>
      <c r="F28" s="9">
        <f>C28*E28</f>
        <v>0</v>
      </c>
      <c r="G28" s="10"/>
    </row>
    <row r="29" spans="1:7" ht="18" customHeight="1">
      <c r="A29" s="22" t="s">
        <v>54</v>
      </c>
      <c r="B29" s="23"/>
      <c r="C29" s="23"/>
      <c r="D29" s="23"/>
      <c r="E29" s="24"/>
      <c r="F29" s="11">
        <f>F26+F27+F28</f>
        <v>0</v>
      </c>
      <c r="G29" s="12"/>
    </row>
    <row r="30" spans="1:7" ht="25.5" customHeight="1">
      <c r="A30" s="25" t="s">
        <v>55</v>
      </c>
      <c r="B30" s="26"/>
      <c r="C30" s="26"/>
      <c r="D30" s="26"/>
      <c r="E30" s="26"/>
      <c r="F30" s="26"/>
      <c r="G30" s="13">
        <f>F10+F15+F25+F29</f>
        <v>0</v>
      </c>
    </row>
  </sheetData>
  <sheetProtection/>
  <mergeCells count="15">
    <mergeCell ref="C3:G3"/>
    <mergeCell ref="A4:B4"/>
    <mergeCell ref="C4:G4"/>
    <mergeCell ref="A6:F6"/>
    <mergeCell ref="A10:E10"/>
    <mergeCell ref="A1:G2"/>
    <mergeCell ref="A15:E15"/>
    <mergeCell ref="A25:E25"/>
    <mergeCell ref="A29:E29"/>
    <mergeCell ref="A30:F30"/>
    <mergeCell ref="A7:A9"/>
    <mergeCell ref="A11:A14"/>
    <mergeCell ref="A16:A24"/>
    <mergeCell ref="A26:A28"/>
    <mergeCell ref="A3:B3"/>
  </mergeCells>
  <printOptions/>
  <pageMargins left="0.2" right="0.12" top="1" bottom="0.35" header="0.51" footer="0.2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30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7.875" style="1" customWidth="1"/>
    <col min="4" max="4" width="5.25390625" style="1" customWidth="1"/>
    <col min="5" max="5" width="8.375" style="1" customWidth="1"/>
    <col min="6" max="6" width="8.625" style="1" customWidth="1"/>
    <col min="7" max="7" width="44.00390625" style="1" customWidth="1"/>
    <col min="8" max="16384" width="9.00390625" style="1" customWidth="1"/>
  </cols>
  <sheetData>
    <row r="1" spans="1:7" ht="18" customHeight="1">
      <c r="A1" s="15" t="s">
        <v>62</v>
      </c>
      <c r="B1" s="16"/>
      <c r="C1" s="16"/>
      <c r="D1" s="16"/>
      <c r="E1" s="16"/>
      <c r="F1" s="16"/>
      <c r="G1" s="17"/>
    </row>
    <row r="2" spans="1:7" ht="18" customHeight="1">
      <c r="A2" s="18"/>
      <c r="B2" s="19"/>
      <c r="C2" s="20"/>
      <c r="D2" s="20"/>
      <c r="E2" s="20"/>
      <c r="F2" s="20"/>
      <c r="G2" s="21"/>
    </row>
    <row r="3" spans="1:7" ht="18" customHeight="1">
      <c r="A3" s="32" t="s">
        <v>0</v>
      </c>
      <c r="B3" s="33"/>
      <c r="C3" s="34" t="s">
        <v>1</v>
      </c>
      <c r="D3" s="34"/>
      <c r="E3" s="34"/>
      <c r="F3" s="34"/>
      <c r="G3" s="35"/>
    </row>
    <row r="4" spans="1:7" ht="18" customHeight="1">
      <c r="A4" s="32" t="s">
        <v>2</v>
      </c>
      <c r="B4" s="33"/>
      <c r="C4" s="34" t="s">
        <v>58</v>
      </c>
      <c r="D4" s="34"/>
      <c r="E4" s="34"/>
      <c r="F4" s="34"/>
      <c r="G4" s="35"/>
    </row>
    <row r="5" spans="1:7" ht="18" customHeight="1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</row>
    <row r="6" spans="1:7" ht="18" customHeight="1">
      <c r="A6" s="36" t="s">
        <v>11</v>
      </c>
      <c r="B6" s="37"/>
      <c r="C6" s="37"/>
      <c r="D6" s="37"/>
      <c r="E6" s="37"/>
      <c r="F6" s="37"/>
      <c r="G6" s="7"/>
    </row>
    <row r="7" spans="1:7" ht="18" customHeight="1">
      <c r="A7" s="27" t="s">
        <v>12</v>
      </c>
      <c r="B7" s="8" t="s">
        <v>13</v>
      </c>
      <c r="C7" s="2">
        <v>3.35</v>
      </c>
      <c r="D7" s="2" t="s">
        <v>14</v>
      </c>
      <c r="E7" s="2"/>
      <c r="F7" s="9">
        <f>C7*E7</f>
        <v>0</v>
      </c>
      <c r="G7" s="10" t="s">
        <v>15</v>
      </c>
    </row>
    <row r="8" spans="1:7" ht="18" customHeight="1">
      <c r="A8" s="28"/>
      <c r="B8" s="8" t="s">
        <v>16</v>
      </c>
      <c r="C8" s="2">
        <v>1.74</v>
      </c>
      <c r="D8" s="2" t="s">
        <v>14</v>
      </c>
      <c r="E8" s="2"/>
      <c r="F8" s="9">
        <f>C8*E8</f>
        <v>0</v>
      </c>
      <c r="G8" s="10" t="s">
        <v>15</v>
      </c>
    </row>
    <row r="9" spans="1:7" ht="18" customHeight="1">
      <c r="A9" s="28"/>
      <c r="B9" s="8" t="s">
        <v>17</v>
      </c>
      <c r="C9" s="2">
        <v>1</v>
      </c>
      <c r="D9" s="2" t="s">
        <v>18</v>
      </c>
      <c r="E9" s="2"/>
      <c r="F9" s="9">
        <f>C9*E9</f>
        <v>0</v>
      </c>
      <c r="G9" s="10" t="s">
        <v>19</v>
      </c>
    </row>
    <row r="10" spans="1:7" ht="18" customHeight="1">
      <c r="A10" s="22" t="s">
        <v>20</v>
      </c>
      <c r="B10" s="23"/>
      <c r="C10" s="23"/>
      <c r="D10" s="23"/>
      <c r="E10" s="24"/>
      <c r="F10" s="11">
        <f>F7+F9+F8</f>
        <v>0</v>
      </c>
      <c r="G10" s="12"/>
    </row>
    <row r="11" spans="1:7" ht="18" customHeight="1">
      <c r="A11" s="27" t="s">
        <v>21</v>
      </c>
      <c r="B11" s="8" t="s">
        <v>21</v>
      </c>
      <c r="C11" s="2">
        <v>3.39</v>
      </c>
      <c r="D11" s="2" t="s">
        <v>14</v>
      </c>
      <c r="E11" s="2"/>
      <c r="F11" s="9">
        <f>C11*E11</f>
        <v>0</v>
      </c>
      <c r="G11" s="10" t="s">
        <v>22</v>
      </c>
    </row>
    <row r="12" spans="1:7" ht="18" customHeight="1">
      <c r="A12" s="29"/>
      <c r="B12" s="8" t="s">
        <v>23</v>
      </c>
      <c r="C12" s="2">
        <v>1</v>
      </c>
      <c r="D12" s="2" t="s">
        <v>24</v>
      </c>
      <c r="E12" s="2"/>
      <c r="F12" s="9">
        <f>C12*E12</f>
        <v>0</v>
      </c>
      <c r="G12" s="10" t="s">
        <v>25</v>
      </c>
    </row>
    <row r="13" spans="1:7" ht="18" customHeight="1">
      <c r="A13" s="28"/>
      <c r="B13" s="8" t="s">
        <v>26</v>
      </c>
      <c r="C13" s="2">
        <v>1</v>
      </c>
      <c r="D13" s="2" t="s">
        <v>27</v>
      </c>
      <c r="E13" s="2"/>
      <c r="F13" s="9">
        <f>C13*E13</f>
        <v>0</v>
      </c>
      <c r="G13" s="10" t="s">
        <v>28</v>
      </c>
    </row>
    <row r="14" spans="1:7" ht="18" customHeight="1">
      <c r="A14" s="28"/>
      <c r="B14" s="8" t="s">
        <v>29</v>
      </c>
      <c r="C14" s="2">
        <v>10.17</v>
      </c>
      <c r="D14" s="2" t="s">
        <v>14</v>
      </c>
      <c r="E14" s="2"/>
      <c r="F14" s="9">
        <f>C14*E14</f>
        <v>0</v>
      </c>
      <c r="G14" s="10" t="s">
        <v>30</v>
      </c>
    </row>
    <row r="15" spans="1:7" ht="18" customHeight="1">
      <c r="A15" s="22" t="s">
        <v>31</v>
      </c>
      <c r="B15" s="23"/>
      <c r="C15" s="23"/>
      <c r="D15" s="23"/>
      <c r="E15" s="24"/>
      <c r="F15" s="11">
        <f>F11+F12+F13+F14</f>
        <v>0</v>
      </c>
      <c r="G15" s="12"/>
    </row>
    <row r="16" spans="1:7" ht="18" customHeight="1">
      <c r="A16" s="27" t="s">
        <v>32</v>
      </c>
      <c r="B16" s="8" t="s">
        <v>33</v>
      </c>
      <c r="C16" s="2">
        <v>1</v>
      </c>
      <c r="D16" s="2" t="s">
        <v>34</v>
      </c>
      <c r="E16" s="2"/>
      <c r="F16" s="9">
        <f aca="true" t="shared" si="0" ref="F16:F23">C16*E16</f>
        <v>0</v>
      </c>
      <c r="G16" s="10" t="s">
        <v>35</v>
      </c>
    </row>
    <row r="17" spans="1:7" ht="18" customHeight="1">
      <c r="A17" s="29"/>
      <c r="B17" s="8" t="s">
        <v>36</v>
      </c>
      <c r="C17" s="2">
        <v>16</v>
      </c>
      <c r="D17" s="2" t="s">
        <v>34</v>
      </c>
      <c r="E17" s="2"/>
      <c r="F17" s="9">
        <f t="shared" si="0"/>
        <v>0</v>
      </c>
      <c r="G17" s="10" t="s">
        <v>37</v>
      </c>
    </row>
    <row r="18" spans="1:7" ht="18" customHeight="1">
      <c r="A18" s="29"/>
      <c r="B18" s="8" t="s">
        <v>38</v>
      </c>
      <c r="C18" s="2">
        <v>6.29</v>
      </c>
      <c r="D18" s="2" t="s">
        <v>14</v>
      </c>
      <c r="E18" s="2"/>
      <c r="F18" s="9">
        <f t="shared" si="0"/>
        <v>0</v>
      </c>
      <c r="G18" s="10" t="s">
        <v>39</v>
      </c>
    </row>
    <row r="19" spans="1:7" ht="18" customHeight="1">
      <c r="A19" s="29"/>
      <c r="B19" s="8" t="s">
        <v>40</v>
      </c>
      <c r="C19" s="2">
        <v>30</v>
      </c>
      <c r="D19" s="2" t="s">
        <v>34</v>
      </c>
      <c r="E19" s="2"/>
      <c r="F19" s="9">
        <f t="shared" si="0"/>
        <v>0</v>
      </c>
      <c r="G19" s="10" t="s">
        <v>41</v>
      </c>
    </row>
    <row r="20" spans="1:7" ht="18" customHeight="1">
      <c r="A20" s="29"/>
      <c r="B20" s="8" t="s">
        <v>42</v>
      </c>
      <c r="C20" s="2">
        <v>3.95</v>
      </c>
      <c r="D20" s="2" t="s">
        <v>14</v>
      </c>
      <c r="E20" s="2"/>
      <c r="F20" s="9">
        <f t="shared" si="0"/>
        <v>0</v>
      </c>
      <c r="G20" s="10" t="s">
        <v>43</v>
      </c>
    </row>
    <row r="21" spans="1:7" ht="18" customHeight="1">
      <c r="A21" s="29"/>
      <c r="B21" s="8" t="s">
        <v>44</v>
      </c>
      <c r="C21" s="2">
        <v>1</v>
      </c>
      <c r="D21" s="2" t="s">
        <v>45</v>
      </c>
      <c r="E21" s="2"/>
      <c r="F21" s="9">
        <f t="shared" si="0"/>
        <v>0</v>
      </c>
      <c r="G21" s="10" t="s">
        <v>46</v>
      </c>
    </row>
    <row r="22" spans="1:7" ht="18" customHeight="1">
      <c r="A22" s="29"/>
      <c r="B22" s="8" t="s">
        <v>47</v>
      </c>
      <c r="C22" s="2">
        <v>8</v>
      </c>
      <c r="D22" s="2" t="s">
        <v>34</v>
      </c>
      <c r="E22" s="2"/>
      <c r="F22" s="9">
        <f t="shared" si="0"/>
        <v>0</v>
      </c>
      <c r="G22" s="10" t="s">
        <v>46</v>
      </c>
    </row>
    <row r="23" spans="1:7" ht="18" customHeight="1">
      <c r="A23" s="29"/>
      <c r="B23" s="8" t="s">
        <v>48</v>
      </c>
      <c r="C23" s="2">
        <v>3</v>
      </c>
      <c r="D23" s="2" t="s">
        <v>49</v>
      </c>
      <c r="E23" s="2"/>
      <c r="F23" s="9">
        <f t="shared" si="0"/>
        <v>0</v>
      </c>
      <c r="G23" s="10" t="s">
        <v>50</v>
      </c>
    </row>
    <row r="24" spans="1:7" ht="18" customHeight="1">
      <c r="A24" s="28"/>
      <c r="B24" s="8"/>
      <c r="C24" s="2"/>
      <c r="D24" s="2"/>
      <c r="E24" s="2"/>
      <c r="F24" s="9"/>
      <c r="G24" s="10"/>
    </row>
    <row r="25" spans="1:7" ht="18" customHeight="1">
      <c r="A25" s="22" t="s">
        <v>51</v>
      </c>
      <c r="B25" s="23"/>
      <c r="C25" s="23"/>
      <c r="D25" s="23"/>
      <c r="E25" s="24"/>
      <c r="F25" s="11">
        <f>F16+F17+F18+F19+F20+F21+F22+F23+F24</f>
        <v>0</v>
      </c>
      <c r="G25" s="12"/>
    </row>
    <row r="26" spans="1:9" ht="18" customHeight="1">
      <c r="A26" s="30" t="s">
        <v>52</v>
      </c>
      <c r="B26" s="8" t="s">
        <v>13</v>
      </c>
      <c r="C26" s="2">
        <v>3.35</v>
      </c>
      <c r="D26" s="2" t="s">
        <v>14</v>
      </c>
      <c r="E26" s="2"/>
      <c r="F26" s="9">
        <f>C26*E26</f>
        <v>0</v>
      </c>
      <c r="G26" s="10"/>
      <c r="I26" s="14"/>
    </row>
    <row r="27" spans="1:7" ht="18" customHeight="1">
      <c r="A27" s="31"/>
      <c r="B27" s="8" t="s">
        <v>16</v>
      </c>
      <c r="C27" s="2">
        <v>1.74</v>
      </c>
      <c r="D27" s="2" t="s">
        <v>14</v>
      </c>
      <c r="E27" s="2"/>
      <c r="F27" s="9">
        <f>C27*E27</f>
        <v>0</v>
      </c>
      <c r="G27" s="10"/>
    </row>
    <row r="28" spans="1:7" ht="18" customHeight="1">
      <c r="A28" s="31"/>
      <c r="B28" s="8" t="s">
        <v>53</v>
      </c>
      <c r="C28" s="2">
        <v>5.09</v>
      </c>
      <c r="D28" s="2" t="s">
        <v>14</v>
      </c>
      <c r="E28" s="2"/>
      <c r="F28" s="9">
        <f>C28*E28</f>
        <v>0</v>
      </c>
      <c r="G28" s="10"/>
    </row>
    <row r="29" spans="1:7" ht="18" customHeight="1">
      <c r="A29" s="22" t="s">
        <v>54</v>
      </c>
      <c r="B29" s="23"/>
      <c r="C29" s="23"/>
      <c r="D29" s="23"/>
      <c r="E29" s="24"/>
      <c r="F29" s="11">
        <f>F26+F27+F28</f>
        <v>0</v>
      </c>
      <c r="G29" s="12"/>
    </row>
    <row r="30" spans="1:7" ht="25.5" customHeight="1">
      <c r="A30" s="25" t="s">
        <v>55</v>
      </c>
      <c r="B30" s="26"/>
      <c r="C30" s="26"/>
      <c r="D30" s="26"/>
      <c r="E30" s="26"/>
      <c r="F30" s="26"/>
      <c r="G30" s="13">
        <f>F10+F15+F25+F29</f>
        <v>0</v>
      </c>
    </row>
  </sheetData>
  <sheetProtection/>
  <mergeCells count="15">
    <mergeCell ref="C3:G3"/>
    <mergeCell ref="A4:B4"/>
    <mergeCell ref="C4:G4"/>
    <mergeCell ref="A6:F6"/>
    <mergeCell ref="A10:E10"/>
    <mergeCell ref="A1:G2"/>
    <mergeCell ref="A15:E15"/>
    <mergeCell ref="A25:E25"/>
    <mergeCell ref="A29:E29"/>
    <mergeCell ref="A30:F30"/>
    <mergeCell ref="A7:A9"/>
    <mergeCell ref="A11:A14"/>
    <mergeCell ref="A16:A24"/>
    <mergeCell ref="A26:A28"/>
    <mergeCell ref="A3:B3"/>
  </mergeCells>
  <printOptions/>
  <pageMargins left="0.2" right="0.12" top="1" bottom="0.35" header="0.5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7.875" style="1" customWidth="1"/>
    <col min="4" max="4" width="5.25390625" style="1" customWidth="1"/>
    <col min="5" max="5" width="8.375" style="1" customWidth="1"/>
    <col min="6" max="6" width="8.625" style="1" customWidth="1"/>
    <col min="7" max="7" width="44.00390625" style="1" customWidth="1"/>
    <col min="8" max="16384" width="9.00390625" style="1" customWidth="1"/>
  </cols>
  <sheetData>
    <row r="1" spans="1:7" ht="18" customHeight="1">
      <c r="A1" s="15" t="s">
        <v>62</v>
      </c>
      <c r="B1" s="16"/>
      <c r="C1" s="16"/>
      <c r="D1" s="16"/>
      <c r="E1" s="16"/>
      <c r="F1" s="16"/>
      <c r="G1" s="17"/>
    </row>
    <row r="2" spans="1:7" ht="18" customHeight="1">
      <c r="A2" s="18"/>
      <c r="B2" s="19"/>
      <c r="C2" s="20"/>
      <c r="D2" s="20"/>
      <c r="E2" s="20"/>
      <c r="F2" s="20"/>
      <c r="G2" s="21"/>
    </row>
    <row r="3" spans="1:7" ht="18" customHeight="1">
      <c r="A3" s="32" t="s">
        <v>0</v>
      </c>
      <c r="B3" s="33"/>
      <c r="C3" s="34" t="s">
        <v>1</v>
      </c>
      <c r="D3" s="34"/>
      <c r="E3" s="34"/>
      <c r="F3" s="34"/>
      <c r="G3" s="35"/>
    </row>
    <row r="4" spans="1:7" ht="18" customHeight="1">
      <c r="A4" s="32" t="s">
        <v>2</v>
      </c>
      <c r="B4" s="33"/>
      <c r="C4" s="34" t="s">
        <v>59</v>
      </c>
      <c r="D4" s="34"/>
      <c r="E4" s="34"/>
      <c r="F4" s="34"/>
      <c r="G4" s="35"/>
    </row>
    <row r="5" spans="1:7" ht="18" customHeight="1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</row>
    <row r="6" spans="1:7" ht="18" customHeight="1">
      <c r="A6" s="36" t="s">
        <v>11</v>
      </c>
      <c r="B6" s="37"/>
      <c r="C6" s="37"/>
      <c r="D6" s="37"/>
      <c r="E6" s="37"/>
      <c r="F6" s="37"/>
      <c r="G6" s="7"/>
    </row>
    <row r="7" spans="1:7" ht="18" customHeight="1">
      <c r="A7" s="27" t="s">
        <v>12</v>
      </c>
      <c r="B7" s="8" t="s">
        <v>13</v>
      </c>
      <c r="C7" s="2">
        <v>3.43</v>
      </c>
      <c r="D7" s="2" t="s">
        <v>14</v>
      </c>
      <c r="E7" s="2"/>
      <c r="F7" s="9">
        <f>C7*E7</f>
        <v>0</v>
      </c>
      <c r="G7" s="10" t="s">
        <v>15</v>
      </c>
    </row>
    <row r="8" spans="1:7" ht="18" customHeight="1">
      <c r="A8" s="28"/>
      <c r="B8" s="8" t="s">
        <v>16</v>
      </c>
      <c r="C8" s="2">
        <v>1.74</v>
      </c>
      <c r="D8" s="2" t="s">
        <v>14</v>
      </c>
      <c r="E8" s="2"/>
      <c r="F8" s="9">
        <f>C8*E8</f>
        <v>0</v>
      </c>
      <c r="G8" s="10" t="s">
        <v>15</v>
      </c>
    </row>
    <row r="9" spans="1:7" ht="18" customHeight="1">
      <c r="A9" s="28"/>
      <c r="B9" s="8" t="s">
        <v>17</v>
      </c>
      <c r="C9" s="2">
        <v>1</v>
      </c>
      <c r="D9" s="2" t="s">
        <v>18</v>
      </c>
      <c r="E9" s="2"/>
      <c r="F9" s="9">
        <f>C9*E9</f>
        <v>0</v>
      </c>
      <c r="G9" s="10" t="s">
        <v>19</v>
      </c>
    </row>
    <row r="10" spans="1:7" ht="18" customHeight="1">
      <c r="A10" s="22" t="s">
        <v>20</v>
      </c>
      <c r="B10" s="23"/>
      <c r="C10" s="23"/>
      <c r="D10" s="23"/>
      <c r="E10" s="24"/>
      <c r="F10" s="11">
        <f>F7+F9+F8</f>
        <v>0</v>
      </c>
      <c r="G10" s="12"/>
    </row>
    <row r="11" spans="1:7" ht="18" customHeight="1">
      <c r="A11" s="27" t="s">
        <v>21</v>
      </c>
      <c r="B11" s="8" t="s">
        <v>21</v>
      </c>
      <c r="C11" s="2">
        <v>3.79</v>
      </c>
      <c r="D11" s="2" t="s">
        <v>14</v>
      </c>
      <c r="E11" s="2"/>
      <c r="F11" s="9">
        <f>C11*E11</f>
        <v>0</v>
      </c>
      <c r="G11" s="10" t="s">
        <v>22</v>
      </c>
    </row>
    <row r="12" spans="1:7" ht="18" customHeight="1">
      <c r="A12" s="29"/>
      <c r="B12" s="8" t="s">
        <v>23</v>
      </c>
      <c r="C12" s="2">
        <v>1</v>
      </c>
      <c r="D12" s="2" t="s">
        <v>24</v>
      </c>
      <c r="E12" s="2"/>
      <c r="F12" s="9">
        <f>C12*E12</f>
        <v>0</v>
      </c>
      <c r="G12" s="10" t="s">
        <v>25</v>
      </c>
    </row>
    <row r="13" spans="1:7" ht="18" customHeight="1">
      <c r="A13" s="28"/>
      <c r="B13" s="8" t="s">
        <v>26</v>
      </c>
      <c r="C13" s="2">
        <v>1</v>
      </c>
      <c r="D13" s="2" t="s">
        <v>27</v>
      </c>
      <c r="E13" s="2"/>
      <c r="F13" s="9">
        <f>C13*E13</f>
        <v>0</v>
      </c>
      <c r="G13" s="10" t="s">
        <v>28</v>
      </c>
    </row>
    <row r="14" spans="1:7" ht="18" customHeight="1">
      <c r="A14" s="28"/>
      <c r="B14" s="8" t="s">
        <v>29</v>
      </c>
      <c r="C14" s="2">
        <v>10.29</v>
      </c>
      <c r="D14" s="2" t="s">
        <v>14</v>
      </c>
      <c r="E14" s="2"/>
      <c r="F14" s="9">
        <f>C14*E14</f>
        <v>0</v>
      </c>
      <c r="G14" s="10" t="s">
        <v>30</v>
      </c>
    </row>
    <row r="15" spans="1:7" ht="18" customHeight="1">
      <c r="A15" s="22" t="s">
        <v>31</v>
      </c>
      <c r="B15" s="23"/>
      <c r="C15" s="23"/>
      <c r="D15" s="23"/>
      <c r="E15" s="24"/>
      <c r="F15" s="11">
        <f>F11+F12+F13+F14</f>
        <v>0</v>
      </c>
      <c r="G15" s="12"/>
    </row>
    <row r="16" spans="1:7" ht="18" customHeight="1">
      <c r="A16" s="27" t="s">
        <v>32</v>
      </c>
      <c r="B16" s="8" t="s">
        <v>33</v>
      </c>
      <c r="C16" s="2">
        <v>1</v>
      </c>
      <c r="D16" s="2" t="s">
        <v>34</v>
      </c>
      <c r="E16" s="2"/>
      <c r="F16" s="9">
        <f aca="true" t="shared" si="0" ref="F16:F23">C16*E16</f>
        <v>0</v>
      </c>
      <c r="G16" s="10" t="s">
        <v>35</v>
      </c>
    </row>
    <row r="17" spans="1:7" ht="18" customHeight="1">
      <c r="A17" s="29"/>
      <c r="B17" s="8" t="s">
        <v>36</v>
      </c>
      <c r="C17" s="2">
        <v>18</v>
      </c>
      <c r="D17" s="2" t="s">
        <v>34</v>
      </c>
      <c r="E17" s="2"/>
      <c r="F17" s="9">
        <f t="shared" si="0"/>
        <v>0</v>
      </c>
      <c r="G17" s="10" t="s">
        <v>37</v>
      </c>
    </row>
    <row r="18" spans="1:7" ht="18" customHeight="1">
      <c r="A18" s="29"/>
      <c r="B18" s="8" t="s">
        <v>38</v>
      </c>
      <c r="C18" s="2">
        <v>6.37</v>
      </c>
      <c r="D18" s="2" t="s">
        <v>14</v>
      </c>
      <c r="E18" s="2"/>
      <c r="F18" s="9">
        <f t="shared" si="0"/>
        <v>0</v>
      </c>
      <c r="G18" s="10" t="s">
        <v>39</v>
      </c>
    </row>
    <row r="19" spans="1:7" ht="18" customHeight="1">
      <c r="A19" s="29"/>
      <c r="B19" s="8" t="s">
        <v>40</v>
      </c>
      <c r="C19" s="2">
        <v>36</v>
      </c>
      <c r="D19" s="2" t="s">
        <v>34</v>
      </c>
      <c r="E19" s="2"/>
      <c r="F19" s="9">
        <f t="shared" si="0"/>
        <v>0</v>
      </c>
      <c r="G19" s="10" t="s">
        <v>41</v>
      </c>
    </row>
    <row r="20" spans="1:7" ht="18" customHeight="1">
      <c r="A20" s="29"/>
      <c r="B20" s="8" t="s">
        <v>42</v>
      </c>
      <c r="C20" s="2">
        <v>4.03</v>
      </c>
      <c r="D20" s="2" t="s">
        <v>14</v>
      </c>
      <c r="E20" s="2"/>
      <c r="F20" s="9">
        <f t="shared" si="0"/>
        <v>0</v>
      </c>
      <c r="G20" s="10" t="s">
        <v>43</v>
      </c>
    </row>
    <row r="21" spans="1:7" ht="18" customHeight="1">
      <c r="A21" s="29"/>
      <c r="B21" s="8" t="s">
        <v>44</v>
      </c>
      <c r="C21" s="2">
        <v>1</v>
      </c>
      <c r="D21" s="2" t="s">
        <v>45</v>
      </c>
      <c r="E21" s="2"/>
      <c r="F21" s="9">
        <f t="shared" si="0"/>
        <v>0</v>
      </c>
      <c r="G21" s="10" t="s">
        <v>46</v>
      </c>
    </row>
    <row r="22" spans="1:7" ht="18" customHeight="1">
      <c r="A22" s="29"/>
      <c r="B22" s="8" t="s">
        <v>47</v>
      </c>
      <c r="C22" s="2">
        <v>8</v>
      </c>
      <c r="D22" s="2" t="s">
        <v>34</v>
      </c>
      <c r="E22" s="2"/>
      <c r="F22" s="9">
        <f t="shared" si="0"/>
        <v>0</v>
      </c>
      <c r="G22" s="10" t="s">
        <v>46</v>
      </c>
    </row>
    <row r="23" spans="1:7" ht="18" customHeight="1">
      <c r="A23" s="29"/>
      <c r="B23" s="8" t="s">
        <v>48</v>
      </c>
      <c r="C23" s="2">
        <v>3</v>
      </c>
      <c r="D23" s="2" t="s">
        <v>49</v>
      </c>
      <c r="E23" s="2"/>
      <c r="F23" s="9">
        <f t="shared" si="0"/>
        <v>0</v>
      </c>
      <c r="G23" s="10" t="s">
        <v>50</v>
      </c>
    </row>
    <row r="24" spans="1:7" ht="18" customHeight="1">
      <c r="A24" s="28"/>
      <c r="B24" s="8"/>
      <c r="C24" s="2"/>
      <c r="D24" s="2"/>
      <c r="E24" s="2"/>
      <c r="F24" s="9"/>
      <c r="G24" s="10"/>
    </row>
    <row r="25" spans="1:7" ht="18" customHeight="1">
      <c r="A25" s="22" t="s">
        <v>51</v>
      </c>
      <c r="B25" s="23"/>
      <c r="C25" s="23"/>
      <c r="D25" s="23"/>
      <c r="E25" s="24"/>
      <c r="F25" s="11">
        <f>F16+F17+F18+F19+F20+F21+F22+F23+F24</f>
        <v>0</v>
      </c>
      <c r="G25" s="12"/>
    </row>
    <row r="26" spans="1:9" ht="18" customHeight="1">
      <c r="A26" s="30" t="s">
        <v>52</v>
      </c>
      <c r="B26" s="8" t="s">
        <v>13</v>
      </c>
      <c r="C26" s="2">
        <v>3.43</v>
      </c>
      <c r="D26" s="2" t="s">
        <v>14</v>
      </c>
      <c r="E26" s="2"/>
      <c r="F26" s="9">
        <f>C26*E26</f>
        <v>0</v>
      </c>
      <c r="G26" s="10"/>
      <c r="I26" s="14"/>
    </row>
    <row r="27" spans="1:7" ht="18" customHeight="1">
      <c r="A27" s="31"/>
      <c r="B27" s="8" t="s">
        <v>16</v>
      </c>
      <c r="C27" s="2">
        <v>1.74</v>
      </c>
      <c r="D27" s="2" t="s">
        <v>14</v>
      </c>
      <c r="E27" s="2"/>
      <c r="F27" s="9">
        <f>C27*E27</f>
        <v>0</v>
      </c>
      <c r="G27" s="10"/>
    </row>
    <row r="28" spans="1:7" ht="18" customHeight="1">
      <c r="A28" s="31"/>
      <c r="B28" s="8" t="s">
        <v>53</v>
      </c>
      <c r="C28" s="2">
        <v>5.17</v>
      </c>
      <c r="D28" s="2" t="s">
        <v>14</v>
      </c>
      <c r="E28" s="2"/>
      <c r="F28" s="9">
        <f>C28*E28</f>
        <v>0</v>
      </c>
      <c r="G28" s="10"/>
    </row>
    <row r="29" spans="1:7" ht="18" customHeight="1">
      <c r="A29" s="22" t="s">
        <v>54</v>
      </c>
      <c r="B29" s="23"/>
      <c r="C29" s="23"/>
      <c r="D29" s="23"/>
      <c r="E29" s="24"/>
      <c r="F29" s="11">
        <f>F26+F27+F28</f>
        <v>0</v>
      </c>
      <c r="G29" s="12"/>
    </row>
    <row r="30" spans="1:7" ht="25.5" customHeight="1">
      <c r="A30" s="25" t="s">
        <v>55</v>
      </c>
      <c r="B30" s="26"/>
      <c r="C30" s="26"/>
      <c r="D30" s="26"/>
      <c r="E30" s="26"/>
      <c r="F30" s="26"/>
      <c r="G30" s="13">
        <f>F10+F15+F25+F29</f>
        <v>0</v>
      </c>
    </row>
  </sheetData>
  <sheetProtection/>
  <mergeCells count="15">
    <mergeCell ref="C3:G3"/>
    <mergeCell ref="A4:B4"/>
    <mergeCell ref="C4:G4"/>
    <mergeCell ref="A6:F6"/>
    <mergeCell ref="A10:E10"/>
    <mergeCell ref="A1:G2"/>
    <mergeCell ref="A15:E15"/>
    <mergeCell ref="A25:E25"/>
    <mergeCell ref="A29:E29"/>
    <mergeCell ref="A30:F30"/>
    <mergeCell ref="A7:A9"/>
    <mergeCell ref="A11:A14"/>
    <mergeCell ref="A16:A24"/>
    <mergeCell ref="A26:A28"/>
    <mergeCell ref="A3:B3"/>
  </mergeCells>
  <printOptions/>
  <pageMargins left="0.2" right="0.12" top="1" bottom="0.35" header="0.51" footer="0.2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7.875" style="1" customWidth="1"/>
    <col min="4" max="4" width="5.25390625" style="1" customWidth="1"/>
    <col min="5" max="5" width="8.375" style="1" customWidth="1"/>
    <col min="6" max="6" width="8.625" style="1" customWidth="1"/>
    <col min="7" max="7" width="44.00390625" style="1" customWidth="1"/>
    <col min="8" max="16384" width="9.00390625" style="1" customWidth="1"/>
  </cols>
  <sheetData>
    <row r="1" spans="1:7" ht="18" customHeight="1">
      <c r="A1" s="15" t="s">
        <v>62</v>
      </c>
      <c r="B1" s="16"/>
      <c r="C1" s="16"/>
      <c r="D1" s="16"/>
      <c r="E1" s="16"/>
      <c r="F1" s="16"/>
      <c r="G1" s="17"/>
    </row>
    <row r="2" spans="1:7" ht="18" customHeight="1">
      <c r="A2" s="18"/>
      <c r="B2" s="19"/>
      <c r="C2" s="20"/>
      <c r="D2" s="20"/>
      <c r="E2" s="20"/>
      <c r="F2" s="20"/>
      <c r="G2" s="21"/>
    </row>
    <row r="3" spans="1:7" ht="18" customHeight="1">
      <c r="A3" s="32" t="s">
        <v>0</v>
      </c>
      <c r="B3" s="33"/>
      <c r="C3" s="34" t="s">
        <v>1</v>
      </c>
      <c r="D3" s="34"/>
      <c r="E3" s="34"/>
      <c r="F3" s="34"/>
      <c r="G3" s="35"/>
    </row>
    <row r="4" spans="1:7" ht="18" customHeight="1">
      <c r="A4" s="32" t="s">
        <v>2</v>
      </c>
      <c r="B4" s="33"/>
      <c r="C4" s="34" t="s">
        <v>60</v>
      </c>
      <c r="D4" s="34"/>
      <c r="E4" s="34"/>
      <c r="F4" s="34"/>
      <c r="G4" s="35"/>
    </row>
    <row r="5" spans="1:7" ht="18" customHeight="1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</row>
    <row r="6" spans="1:7" ht="18" customHeight="1">
      <c r="A6" s="36" t="s">
        <v>11</v>
      </c>
      <c r="B6" s="37"/>
      <c r="C6" s="37"/>
      <c r="D6" s="37"/>
      <c r="E6" s="37"/>
      <c r="F6" s="37"/>
      <c r="G6" s="7"/>
    </row>
    <row r="7" spans="1:7" ht="18" customHeight="1">
      <c r="A7" s="27" t="s">
        <v>12</v>
      </c>
      <c r="B7" s="8" t="s">
        <v>13</v>
      </c>
      <c r="C7" s="2">
        <v>4.33</v>
      </c>
      <c r="D7" s="2" t="s">
        <v>14</v>
      </c>
      <c r="E7" s="2"/>
      <c r="F7" s="9">
        <f>C7*E7</f>
        <v>0</v>
      </c>
      <c r="G7" s="10" t="s">
        <v>15</v>
      </c>
    </row>
    <row r="8" spans="1:7" ht="18" customHeight="1">
      <c r="A8" s="28"/>
      <c r="B8" s="8" t="s">
        <v>16</v>
      </c>
      <c r="C8" s="2">
        <v>3.56</v>
      </c>
      <c r="D8" s="2" t="s">
        <v>14</v>
      </c>
      <c r="E8" s="2"/>
      <c r="F8" s="9">
        <f>C8*E8</f>
        <v>0</v>
      </c>
      <c r="G8" s="10" t="s">
        <v>15</v>
      </c>
    </row>
    <row r="9" spans="1:7" ht="18" customHeight="1">
      <c r="A9" s="28"/>
      <c r="B9" s="8" t="s">
        <v>17</v>
      </c>
      <c r="C9" s="2">
        <v>0.5</v>
      </c>
      <c r="D9" s="2" t="s">
        <v>18</v>
      </c>
      <c r="E9" s="2"/>
      <c r="F9" s="9">
        <f>C9*E9</f>
        <v>0</v>
      </c>
      <c r="G9" s="10" t="s">
        <v>19</v>
      </c>
    </row>
    <row r="10" spans="1:7" ht="18" customHeight="1">
      <c r="A10" s="22" t="s">
        <v>20</v>
      </c>
      <c r="B10" s="23"/>
      <c r="C10" s="23"/>
      <c r="D10" s="23"/>
      <c r="E10" s="24"/>
      <c r="F10" s="11">
        <f>F7+F9+F8</f>
        <v>0</v>
      </c>
      <c r="G10" s="12"/>
    </row>
    <row r="11" spans="1:7" ht="18" customHeight="1">
      <c r="A11" s="27" t="s">
        <v>21</v>
      </c>
      <c r="B11" s="8" t="s">
        <v>21</v>
      </c>
      <c r="C11" s="2">
        <v>4.33</v>
      </c>
      <c r="D11" s="2" t="s">
        <v>14</v>
      </c>
      <c r="E11" s="2"/>
      <c r="F11" s="9">
        <f>C11*E11</f>
        <v>0</v>
      </c>
      <c r="G11" s="10" t="s">
        <v>22</v>
      </c>
    </row>
    <row r="12" spans="1:7" ht="18" customHeight="1">
      <c r="A12" s="29"/>
      <c r="B12" s="8" t="s">
        <v>23</v>
      </c>
      <c r="C12" s="2">
        <v>1</v>
      </c>
      <c r="D12" s="2" t="s">
        <v>24</v>
      </c>
      <c r="E12" s="2"/>
      <c r="F12" s="9">
        <f>C12*E12</f>
        <v>0</v>
      </c>
      <c r="G12" s="10" t="s">
        <v>25</v>
      </c>
    </row>
    <row r="13" spans="1:7" ht="18" customHeight="1">
      <c r="A13" s="28"/>
      <c r="B13" s="8" t="s">
        <v>26</v>
      </c>
      <c r="C13" s="2">
        <v>1</v>
      </c>
      <c r="D13" s="2" t="s">
        <v>27</v>
      </c>
      <c r="E13" s="2"/>
      <c r="F13" s="9">
        <f>C13*E13</f>
        <v>0</v>
      </c>
      <c r="G13" s="10" t="s">
        <v>28</v>
      </c>
    </row>
    <row r="14" spans="1:7" ht="18" customHeight="1">
      <c r="A14" s="28"/>
      <c r="B14" s="8" t="s">
        <v>29</v>
      </c>
      <c r="C14" s="2">
        <v>13</v>
      </c>
      <c r="D14" s="2" t="s">
        <v>14</v>
      </c>
      <c r="E14" s="2"/>
      <c r="F14" s="9">
        <f>C14*E14</f>
        <v>0</v>
      </c>
      <c r="G14" s="10" t="s">
        <v>30</v>
      </c>
    </row>
    <row r="15" spans="1:7" ht="18" customHeight="1">
      <c r="A15" s="22" t="s">
        <v>31</v>
      </c>
      <c r="B15" s="23"/>
      <c r="C15" s="23"/>
      <c r="D15" s="23"/>
      <c r="E15" s="24"/>
      <c r="F15" s="11">
        <f>F11+F12+F13+F14</f>
        <v>0</v>
      </c>
      <c r="G15" s="12"/>
    </row>
    <row r="16" spans="1:7" ht="18" customHeight="1">
      <c r="A16" s="27" t="s">
        <v>32</v>
      </c>
      <c r="B16" s="8" t="s">
        <v>33</v>
      </c>
      <c r="C16" s="2">
        <v>1</v>
      </c>
      <c r="D16" s="2" t="s">
        <v>34</v>
      </c>
      <c r="E16" s="2"/>
      <c r="F16" s="9">
        <f aca="true" t="shared" si="0" ref="F16:F23">C16*E16</f>
        <v>0</v>
      </c>
      <c r="G16" s="10" t="s">
        <v>35</v>
      </c>
    </row>
    <row r="17" spans="1:7" ht="18" customHeight="1">
      <c r="A17" s="29"/>
      <c r="B17" s="8" t="s">
        <v>36</v>
      </c>
      <c r="C17" s="2">
        <v>30</v>
      </c>
      <c r="D17" s="2" t="s">
        <v>34</v>
      </c>
      <c r="E17" s="2"/>
      <c r="F17" s="9">
        <f t="shared" si="0"/>
        <v>0</v>
      </c>
      <c r="G17" s="10" t="s">
        <v>37</v>
      </c>
    </row>
    <row r="18" spans="1:7" ht="18" customHeight="1">
      <c r="A18" s="29"/>
      <c r="B18" s="8" t="s">
        <v>38</v>
      </c>
      <c r="C18" s="2">
        <v>8.89</v>
      </c>
      <c r="D18" s="2" t="s">
        <v>14</v>
      </c>
      <c r="E18" s="2"/>
      <c r="F18" s="9">
        <f t="shared" si="0"/>
        <v>0</v>
      </c>
      <c r="G18" s="10" t="s">
        <v>39</v>
      </c>
    </row>
    <row r="19" spans="1:7" ht="18" customHeight="1">
      <c r="A19" s="29"/>
      <c r="B19" s="8" t="s">
        <v>40</v>
      </c>
      <c r="C19" s="2">
        <v>36</v>
      </c>
      <c r="D19" s="2" t="s">
        <v>34</v>
      </c>
      <c r="E19" s="2"/>
      <c r="F19" s="9">
        <f t="shared" si="0"/>
        <v>0</v>
      </c>
      <c r="G19" s="10" t="s">
        <v>41</v>
      </c>
    </row>
    <row r="20" spans="1:7" ht="18" customHeight="1">
      <c r="A20" s="29"/>
      <c r="B20" s="8" t="s">
        <v>42</v>
      </c>
      <c r="C20" s="2">
        <v>4.33</v>
      </c>
      <c r="D20" s="2" t="s">
        <v>14</v>
      </c>
      <c r="E20" s="2"/>
      <c r="F20" s="9">
        <f t="shared" si="0"/>
        <v>0</v>
      </c>
      <c r="G20" s="10" t="s">
        <v>43</v>
      </c>
    </row>
    <row r="21" spans="1:7" ht="18" customHeight="1">
      <c r="A21" s="29"/>
      <c r="B21" s="8" t="s">
        <v>44</v>
      </c>
      <c r="C21" s="2">
        <v>1</v>
      </c>
      <c r="D21" s="2" t="s">
        <v>45</v>
      </c>
      <c r="E21" s="2"/>
      <c r="F21" s="9">
        <f t="shared" si="0"/>
        <v>0</v>
      </c>
      <c r="G21" s="10" t="s">
        <v>46</v>
      </c>
    </row>
    <row r="22" spans="1:7" ht="18" customHeight="1">
      <c r="A22" s="29"/>
      <c r="B22" s="8" t="s">
        <v>47</v>
      </c>
      <c r="C22" s="2">
        <v>12</v>
      </c>
      <c r="D22" s="2" t="s">
        <v>34</v>
      </c>
      <c r="E22" s="2"/>
      <c r="F22" s="9">
        <f t="shared" si="0"/>
        <v>0</v>
      </c>
      <c r="G22" s="10" t="s">
        <v>46</v>
      </c>
    </row>
    <row r="23" spans="1:7" ht="18" customHeight="1">
      <c r="A23" s="29"/>
      <c r="B23" s="8" t="s">
        <v>48</v>
      </c>
      <c r="C23" s="2">
        <v>3</v>
      </c>
      <c r="D23" s="2" t="s">
        <v>49</v>
      </c>
      <c r="E23" s="2"/>
      <c r="F23" s="9">
        <f t="shared" si="0"/>
        <v>0</v>
      </c>
      <c r="G23" s="10" t="s">
        <v>50</v>
      </c>
    </row>
    <row r="24" spans="1:7" ht="18" customHeight="1">
      <c r="A24" s="28"/>
      <c r="B24" s="8"/>
      <c r="C24" s="2"/>
      <c r="D24" s="2"/>
      <c r="E24" s="2"/>
      <c r="F24" s="9"/>
      <c r="G24" s="10"/>
    </row>
    <row r="25" spans="1:7" ht="18" customHeight="1">
      <c r="A25" s="22" t="s">
        <v>51</v>
      </c>
      <c r="B25" s="23"/>
      <c r="C25" s="23"/>
      <c r="D25" s="23"/>
      <c r="E25" s="24"/>
      <c r="F25" s="11">
        <f>F16+F17+F18+F19+F20+F21+F22+F23+F24</f>
        <v>0</v>
      </c>
      <c r="G25" s="12"/>
    </row>
    <row r="26" spans="1:9" ht="18" customHeight="1">
      <c r="A26" s="30" t="s">
        <v>52</v>
      </c>
      <c r="B26" s="8" t="s">
        <v>13</v>
      </c>
      <c r="C26" s="2">
        <v>4.33</v>
      </c>
      <c r="D26" s="2" t="s">
        <v>14</v>
      </c>
      <c r="E26" s="2"/>
      <c r="F26" s="9">
        <f>C26*E26</f>
        <v>0</v>
      </c>
      <c r="G26" s="10"/>
      <c r="I26" s="14"/>
    </row>
    <row r="27" spans="1:7" ht="18" customHeight="1">
      <c r="A27" s="31"/>
      <c r="B27" s="8" t="s">
        <v>16</v>
      </c>
      <c r="C27" s="2">
        <v>3.56</v>
      </c>
      <c r="D27" s="2" t="s">
        <v>14</v>
      </c>
      <c r="E27" s="2"/>
      <c r="F27" s="9">
        <f>C27*E27</f>
        <v>0</v>
      </c>
      <c r="G27" s="10"/>
    </row>
    <row r="28" spans="1:7" ht="18" customHeight="1">
      <c r="A28" s="31"/>
      <c r="B28" s="8" t="s">
        <v>53</v>
      </c>
      <c r="C28" s="2">
        <v>7.89</v>
      </c>
      <c r="D28" s="2" t="s">
        <v>14</v>
      </c>
      <c r="E28" s="2"/>
      <c r="F28" s="9">
        <f>C28*E28</f>
        <v>0</v>
      </c>
      <c r="G28" s="10"/>
    </row>
    <row r="29" spans="1:7" ht="18" customHeight="1">
      <c r="A29" s="22" t="s">
        <v>54</v>
      </c>
      <c r="B29" s="23"/>
      <c r="C29" s="23"/>
      <c r="D29" s="23"/>
      <c r="E29" s="24"/>
      <c r="F29" s="11">
        <f>F26+F27+F28</f>
        <v>0</v>
      </c>
      <c r="G29" s="12"/>
    </row>
    <row r="30" spans="1:7" ht="25.5" customHeight="1">
      <c r="A30" s="25" t="s">
        <v>55</v>
      </c>
      <c r="B30" s="26"/>
      <c r="C30" s="26"/>
      <c r="D30" s="26"/>
      <c r="E30" s="26"/>
      <c r="F30" s="26"/>
      <c r="G30" s="13">
        <f>F10+F15+F25+F29</f>
        <v>0</v>
      </c>
    </row>
  </sheetData>
  <sheetProtection/>
  <mergeCells count="15">
    <mergeCell ref="C3:G3"/>
    <mergeCell ref="A4:B4"/>
    <mergeCell ref="C4:G4"/>
    <mergeCell ref="A6:F6"/>
    <mergeCell ref="A10:E10"/>
    <mergeCell ref="A1:G2"/>
    <mergeCell ref="A15:E15"/>
    <mergeCell ref="A25:E25"/>
    <mergeCell ref="A29:E29"/>
    <mergeCell ref="A30:F30"/>
    <mergeCell ref="A7:A9"/>
    <mergeCell ref="A11:A14"/>
    <mergeCell ref="A16:A24"/>
    <mergeCell ref="A26:A28"/>
    <mergeCell ref="A3:B3"/>
  </mergeCells>
  <printOptions/>
  <pageMargins left="0.2" right="0.12" top="1" bottom="0.35" header="0.51" footer="0.2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30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7.875" style="1" customWidth="1"/>
    <col min="4" max="4" width="5.25390625" style="1" customWidth="1"/>
    <col min="5" max="5" width="8.375" style="1" customWidth="1"/>
    <col min="6" max="6" width="8.625" style="1" customWidth="1"/>
    <col min="7" max="7" width="44.00390625" style="1" customWidth="1"/>
    <col min="8" max="16384" width="9.00390625" style="1" customWidth="1"/>
  </cols>
  <sheetData>
    <row r="1" spans="1:7" ht="18" customHeight="1">
      <c r="A1" s="15" t="s">
        <v>62</v>
      </c>
      <c r="B1" s="16"/>
      <c r="C1" s="16"/>
      <c r="D1" s="16"/>
      <c r="E1" s="16"/>
      <c r="F1" s="16"/>
      <c r="G1" s="17"/>
    </row>
    <row r="2" spans="1:7" ht="18" customHeight="1">
      <c r="A2" s="18"/>
      <c r="B2" s="19"/>
      <c r="C2" s="20"/>
      <c r="D2" s="20"/>
      <c r="E2" s="20"/>
      <c r="F2" s="20"/>
      <c r="G2" s="21"/>
    </row>
    <row r="3" spans="1:7" ht="18" customHeight="1">
      <c r="A3" s="32" t="s">
        <v>0</v>
      </c>
      <c r="B3" s="33"/>
      <c r="C3" s="34" t="s">
        <v>1</v>
      </c>
      <c r="D3" s="34"/>
      <c r="E3" s="34"/>
      <c r="F3" s="34"/>
      <c r="G3" s="35"/>
    </row>
    <row r="4" spans="1:7" ht="18" customHeight="1">
      <c r="A4" s="32" t="s">
        <v>2</v>
      </c>
      <c r="B4" s="33"/>
      <c r="C4" s="34" t="s">
        <v>61</v>
      </c>
      <c r="D4" s="34"/>
      <c r="E4" s="34"/>
      <c r="F4" s="34"/>
      <c r="G4" s="35"/>
    </row>
    <row r="5" spans="1:7" ht="18" customHeight="1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</row>
    <row r="6" spans="1:7" ht="18" customHeight="1">
      <c r="A6" s="36" t="s">
        <v>11</v>
      </c>
      <c r="B6" s="37"/>
      <c r="C6" s="37"/>
      <c r="D6" s="37"/>
      <c r="E6" s="37"/>
      <c r="F6" s="37"/>
      <c r="G6" s="7"/>
    </row>
    <row r="7" spans="1:7" ht="18" customHeight="1">
      <c r="A7" s="27" t="s">
        <v>12</v>
      </c>
      <c r="B7" s="8" t="s">
        <v>13</v>
      </c>
      <c r="C7" s="2">
        <v>3.35</v>
      </c>
      <c r="D7" s="2" t="s">
        <v>14</v>
      </c>
      <c r="E7" s="2"/>
      <c r="F7" s="9">
        <f>C7*E7</f>
        <v>0</v>
      </c>
      <c r="G7" s="10" t="s">
        <v>15</v>
      </c>
    </row>
    <row r="8" spans="1:7" ht="18" customHeight="1">
      <c r="A8" s="28"/>
      <c r="B8" s="8" t="s">
        <v>16</v>
      </c>
      <c r="C8" s="2">
        <v>1.74</v>
      </c>
      <c r="D8" s="2" t="s">
        <v>14</v>
      </c>
      <c r="E8" s="2"/>
      <c r="F8" s="9">
        <f>C8*E8</f>
        <v>0</v>
      </c>
      <c r="G8" s="10" t="s">
        <v>15</v>
      </c>
    </row>
    <row r="9" spans="1:7" ht="18" customHeight="1">
      <c r="A9" s="28"/>
      <c r="B9" s="8" t="s">
        <v>17</v>
      </c>
      <c r="C9" s="2">
        <v>1</v>
      </c>
      <c r="D9" s="2" t="s">
        <v>18</v>
      </c>
      <c r="E9" s="2"/>
      <c r="F9" s="9">
        <f>C9*E9</f>
        <v>0</v>
      </c>
      <c r="G9" s="10" t="s">
        <v>19</v>
      </c>
    </row>
    <row r="10" spans="1:7" ht="18" customHeight="1">
      <c r="A10" s="22" t="s">
        <v>20</v>
      </c>
      <c r="B10" s="23"/>
      <c r="C10" s="23"/>
      <c r="D10" s="23"/>
      <c r="E10" s="24"/>
      <c r="F10" s="11">
        <f>F7+F9+F8</f>
        <v>0</v>
      </c>
      <c r="G10" s="12"/>
    </row>
    <row r="11" spans="1:7" ht="18" customHeight="1">
      <c r="A11" s="27" t="s">
        <v>21</v>
      </c>
      <c r="B11" s="8" t="s">
        <v>21</v>
      </c>
      <c r="C11" s="2">
        <v>3.39</v>
      </c>
      <c r="D11" s="2" t="s">
        <v>14</v>
      </c>
      <c r="E11" s="2"/>
      <c r="F11" s="9">
        <f>C11*E11</f>
        <v>0</v>
      </c>
      <c r="G11" s="10" t="s">
        <v>22</v>
      </c>
    </row>
    <row r="12" spans="1:7" ht="18" customHeight="1">
      <c r="A12" s="29"/>
      <c r="B12" s="8" t="s">
        <v>23</v>
      </c>
      <c r="C12" s="2">
        <v>1</v>
      </c>
      <c r="D12" s="2" t="s">
        <v>24</v>
      </c>
      <c r="E12" s="2"/>
      <c r="F12" s="9">
        <f>C12*E12</f>
        <v>0</v>
      </c>
      <c r="G12" s="10" t="s">
        <v>25</v>
      </c>
    </row>
    <row r="13" spans="1:7" ht="18" customHeight="1">
      <c r="A13" s="28"/>
      <c r="B13" s="8" t="s">
        <v>26</v>
      </c>
      <c r="C13" s="2">
        <v>1</v>
      </c>
      <c r="D13" s="2" t="s">
        <v>27</v>
      </c>
      <c r="E13" s="2"/>
      <c r="F13" s="9">
        <f>C13*E13</f>
        <v>0</v>
      </c>
      <c r="G13" s="10" t="s">
        <v>28</v>
      </c>
    </row>
    <row r="14" spans="1:7" ht="18" customHeight="1">
      <c r="A14" s="28"/>
      <c r="B14" s="8" t="s">
        <v>29</v>
      </c>
      <c r="C14" s="2">
        <v>10.17</v>
      </c>
      <c r="D14" s="2" t="s">
        <v>14</v>
      </c>
      <c r="E14" s="2"/>
      <c r="F14" s="9">
        <f>C14*E14</f>
        <v>0</v>
      </c>
      <c r="G14" s="10" t="s">
        <v>30</v>
      </c>
    </row>
    <row r="15" spans="1:7" ht="18" customHeight="1">
      <c r="A15" s="22" t="s">
        <v>31</v>
      </c>
      <c r="B15" s="23"/>
      <c r="C15" s="23"/>
      <c r="D15" s="23"/>
      <c r="E15" s="24"/>
      <c r="F15" s="11">
        <f>F11+F12+F13+F14</f>
        <v>0</v>
      </c>
      <c r="G15" s="12"/>
    </row>
    <row r="16" spans="1:7" ht="18" customHeight="1">
      <c r="A16" s="27" t="s">
        <v>32</v>
      </c>
      <c r="B16" s="8" t="s">
        <v>33</v>
      </c>
      <c r="C16" s="2">
        <v>1</v>
      </c>
      <c r="D16" s="2" t="s">
        <v>34</v>
      </c>
      <c r="E16" s="2"/>
      <c r="F16" s="9">
        <f aca="true" t="shared" si="0" ref="F16:F23">C16*E16</f>
        <v>0</v>
      </c>
      <c r="G16" s="10" t="s">
        <v>35</v>
      </c>
    </row>
    <row r="17" spans="1:7" ht="18" customHeight="1">
      <c r="A17" s="29"/>
      <c r="B17" s="8" t="s">
        <v>36</v>
      </c>
      <c r="C17" s="2">
        <v>16</v>
      </c>
      <c r="D17" s="2" t="s">
        <v>34</v>
      </c>
      <c r="E17" s="2"/>
      <c r="F17" s="9">
        <f t="shared" si="0"/>
        <v>0</v>
      </c>
      <c r="G17" s="10" t="s">
        <v>37</v>
      </c>
    </row>
    <row r="18" spans="1:7" ht="18" customHeight="1">
      <c r="A18" s="29"/>
      <c r="B18" s="8" t="s">
        <v>38</v>
      </c>
      <c r="C18" s="2">
        <v>6.29</v>
      </c>
      <c r="D18" s="2" t="s">
        <v>14</v>
      </c>
      <c r="E18" s="2"/>
      <c r="F18" s="9">
        <f t="shared" si="0"/>
        <v>0</v>
      </c>
      <c r="G18" s="10" t="s">
        <v>39</v>
      </c>
    </row>
    <row r="19" spans="1:7" ht="18" customHeight="1">
      <c r="A19" s="29"/>
      <c r="B19" s="8" t="s">
        <v>40</v>
      </c>
      <c r="C19" s="2">
        <v>30</v>
      </c>
      <c r="D19" s="2" t="s">
        <v>34</v>
      </c>
      <c r="E19" s="2"/>
      <c r="F19" s="9">
        <f t="shared" si="0"/>
        <v>0</v>
      </c>
      <c r="G19" s="10" t="s">
        <v>41</v>
      </c>
    </row>
    <row r="20" spans="1:7" ht="18" customHeight="1">
      <c r="A20" s="29"/>
      <c r="B20" s="8" t="s">
        <v>42</v>
      </c>
      <c r="C20" s="2">
        <v>3.95</v>
      </c>
      <c r="D20" s="2" t="s">
        <v>14</v>
      </c>
      <c r="E20" s="2"/>
      <c r="F20" s="9">
        <f t="shared" si="0"/>
        <v>0</v>
      </c>
      <c r="G20" s="10" t="s">
        <v>43</v>
      </c>
    </row>
    <row r="21" spans="1:7" ht="18" customHeight="1">
      <c r="A21" s="29"/>
      <c r="B21" s="8" t="s">
        <v>44</v>
      </c>
      <c r="C21" s="2">
        <v>1</v>
      </c>
      <c r="D21" s="2" t="s">
        <v>45</v>
      </c>
      <c r="E21" s="2"/>
      <c r="F21" s="9">
        <f t="shared" si="0"/>
        <v>0</v>
      </c>
      <c r="G21" s="10" t="s">
        <v>46</v>
      </c>
    </row>
    <row r="22" spans="1:7" ht="18" customHeight="1">
      <c r="A22" s="29"/>
      <c r="B22" s="8" t="s">
        <v>47</v>
      </c>
      <c r="C22" s="2">
        <v>8</v>
      </c>
      <c r="D22" s="2" t="s">
        <v>34</v>
      </c>
      <c r="E22" s="2"/>
      <c r="F22" s="9">
        <f t="shared" si="0"/>
        <v>0</v>
      </c>
      <c r="G22" s="10" t="s">
        <v>46</v>
      </c>
    </row>
    <row r="23" spans="1:7" ht="18" customHeight="1">
      <c r="A23" s="29"/>
      <c r="B23" s="8" t="s">
        <v>48</v>
      </c>
      <c r="C23" s="2">
        <v>3</v>
      </c>
      <c r="D23" s="2" t="s">
        <v>49</v>
      </c>
      <c r="E23" s="2"/>
      <c r="F23" s="9">
        <f t="shared" si="0"/>
        <v>0</v>
      </c>
      <c r="G23" s="10" t="s">
        <v>50</v>
      </c>
    </row>
    <row r="24" spans="1:7" ht="18" customHeight="1">
      <c r="A24" s="28"/>
      <c r="B24" s="8"/>
      <c r="C24" s="2"/>
      <c r="D24" s="2"/>
      <c r="E24" s="2"/>
      <c r="F24" s="9"/>
      <c r="G24" s="10"/>
    </row>
    <row r="25" spans="1:7" ht="18" customHeight="1">
      <c r="A25" s="22" t="s">
        <v>51</v>
      </c>
      <c r="B25" s="23"/>
      <c r="C25" s="23"/>
      <c r="D25" s="23"/>
      <c r="E25" s="24"/>
      <c r="F25" s="11">
        <f>F16+F17+F18+F19+F20+F21+F22+F23+F24</f>
        <v>0</v>
      </c>
      <c r="G25" s="12"/>
    </row>
    <row r="26" spans="1:9" ht="18" customHeight="1">
      <c r="A26" s="30" t="s">
        <v>52</v>
      </c>
      <c r="B26" s="8" t="s">
        <v>13</v>
      </c>
      <c r="C26" s="2">
        <v>3.35</v>
      </c>
      <c r="D26" s="2" t="s">
        <v>14</v>
      </c>
      <c r="E26" s="2"/>
      <c r="F26" s="9">
        <f>C26*E26</f>
        <v>0</v>
      </c>
      <c r="G26" s="10"/>
      <c r="I26" s="14"/>
    </row>
    <row r="27" spans="1:7" ht="18" customHeight="1">
      <c r="A27" s="31"/>
      <c r="B27" s="8" t="s">
        <v>16</v>
      </c>
      <c r="C27" s="2">
        <v>1.74</v>
      </c>
      <c r="D27" s="2" t="s">
        <v>14</v>
      </c>
      <c r="E27" s="2"/>
      <c r="F27" s="9">
        <f>C27*E27</f>
        <v>0</v>
      </c>
      <c r="G27" s="10"/>
    </row>
    <row r="28" spans="1:7" ht="18" customHeight="1">
      <c r="A28" s="31"/>
      <c r="B28" s="8" t="s">
        <v>53</v>
      </c>
      <c r="C28" s="2">
        <v>5.09</v>
      </c>
      <c r="D28" s="2" t="s">
        <v>14</v>
      </c>
      <c r="E28" s="2"/>
      <c r="F28" s="9">
        <f>C28*E28</f>
        <v>0</v>
      </c>
      <c r="G28" s="10"/>
    </row>
    <row r="29" spans="1:7" ht="18" customHeight="1">
      <c r="A29" s="22" t="s">
        <v>54</v>
      </c>
      <c r="B29" s="23"/>
      <c r="C29" s="23"/>
      <c r="D29" s="23"/>
      <c r="E29" s="24"/>
      <c r="F29" s="11">
        <f>F26+F27+F28</f>
        <v>0</v>
      </c>
      <c r="G29" s="12"/>
    </row>
    <row r="30" spans="1:7" ht="25.5" customHeight="1">
      <c r="A30" s="25" t="s">
        <v>55</v>
      </c>
      <c r="B30" s="26"/>
      <c r="C30" s="26"/>
      <c r="D30" s="26"/>
      <c r="E30" s="26"/>
      <c r="F30" s="26"/>
      <c r="G30" s="13">
        <f>F10+F15+F25+F29</f>
        <v>0</v>
      </c>
    </row>
  </sheetData>
  <sheetProtection/>
  <mergeCells count="15">
    <mergeCell ref="C3:G3"/>
    <mergeCell ref="A4:B4"/>
    <mergeCell ref="C4:G4"/>
    <mergeCell ref="A6:F6"/>
    <mergeCell ref="A10:E10"/>
    <mergeCell ref="A1:G2"/>
    <mergeCell ref="A15:E15"/>
    <mergeCell ref="A25:E25"/>
    <mergeCell ref="A29:E29"/>
    <mergeCell ref="A30:F30"/>
    <mergeCell ref="A7:A9"/>
    <mergeCell ref="A11:A14"/>
    <mergeCell ref="A16:A24"/>
    <mergeCell ref="A26:A28"/>
    <mergeCell ref="A3:B3"/>
  </mergeCells>
  <printOptions/>
  <pageMargins left="0.2" right="0.12" top="1" bottom="0.35" header="0.51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朱玉彩</cp:lastModifiedBy>
  <cp:lastPrinted>2010-06-13T06:45:07Z</cp:lastPrinted>
  <dcterms:created xsi:type="dcterms:W3CDTF">2010-06-10T00:13:14Z</dcterms:created>
  <dcterms:modified xsi:type="dcterms:W3CDTF">2016-10-24T08:24:29Z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